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oirl\OneDrive\デスクトップ\持ち帰り\"/>
    </mc:Choice>
  </mc:AlternateContent>
  <xr:revisionPtr revIDLastSave="0" documentId="13_ncr:1_{BC32B49A-C0A9-4101-9632-7E152749BE7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給付金請求書" sheetId="1" r:id="rId1"/>
    <sheet name="請求の流れ" sheetId="3" r:id="rId2"/>
    <sheet name="Sheet1" sheetId="4" state="hidden" r:id="rId3"/>
    <sheet name="Sheet2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E15" i="4"/>
</calcChain>
</file>

<file path=xl/sharedStrings.xml><?xml version="1.0" encoding="utf-8"?>
<sst xmlns="http://schemas.openxmlformats.org/spreadsheetml/2006/main" count="340" uniqueCount="246">
  <si>
    <t>結婚</t>
    <rPh sb="0" eb="2">
      <t>ケッコン</t>
    </rPh>
    <phoneticPr fontId="1"/>
  </si>
  <si>
    <t>配偶者氏名</t>
    <rPh sb="0" eb="3">
      <t>ハイグウシャ</t>
    </rPh>
    <rPh sb="3" eb="5">
      <t>シメイ</t>
    </rPh>
    <phoneticPr fontId="1"/>
  </si>
  <si>
    <t>届出役所名</t>
    <rPh sb="0" eb="2">
      <t>トドケデ</t>
    </rPh>
    <rPh sb="2" eb="4">
      <t>ヤクショ</t>
    </rPh>
    <rPh sb="4" eb="5">
      <t>メイ</t>
    </rPh>
    <phoneticPr fontId="1"/>
  </si>
  <si>
    <t>提出日</t>
    <rPh sb="0" eb="2">
      <t>テイシュツ</t>
    </rPh>
    <rPh sb="2" eb="3">
      <t>ビ</t>
    </rPh>
    <phoneticPr fontId="1"/>
  </si>
  <si>
    <t>出生児名</t>
    <rPh sb="0" eb="2">
      <t>シュッセイ</t>
    </rPh>
    <rPh sb="2" eb="3">
      <t>ジ</t>
    </rPh>
    <rPh sb="3" eb="4">
      <t>メイ</t>
    </rPh>
    <phoneticPr fontId="1"/>
  </si>
  <si>
    <t>生年月日</t>
    <rPh sb="0" eb="4">
      <t>セイネンガッピ</t>
    </rPh>
    <phoneticPr fontId="1"/>
  </si>
  <si>
    <t>生年月日</t>
    <rPh sb="0" eb="2">
      <t>セイネン</t>
    </rPh>
    <rPh sb="2" eb="4">
      <t>ガッピ</t>
    </rPh>
    <phoneticPr fontId="1"/>
  </si>
  <si>
    <t>入学年月日</t>
    <rPh sb="0" eb="5">
      <t>ニュウガクネンガッピ</t>
    </rPh>
    <phoneticPr fontId="1"/>
  </si>
  <si>
    <t>学校名</t>
    <rPh sb="0" eb="3">
      <t>ガッコウメイ</t>
    </rPh>
    <phoneticPr fontId="1"/>
  </si>
  <si>
    <t>年齢</t>
    <rPh sb="0" eb="2">
      <t>ネンレイ</t>
    </rPh>
    <phoneticPr fontId="1"/>
  </si>
  <si>
    <t>子の出生</t>
    <rPh sb="0" eb="1">
      <t>コ</t>
    </rPh>
    <rPh sb="2" eb="4">
      <t>シュッセイ</t>
    </rPh>
    <phoneticPr fontId="1"/>
  </si>
  <si>
    <t>小学校入学</t>
    <rPh sb="0" eb="5">
      <t>ショウガッコウニュウガク</t>
    </rPh>
    <phoneticPr fontId="1"/>
  </si>
  <si>
    <t>配偶者死亡</t>
    <rPh sb="0" eb="3">
      <t>ハイグウシャ</t>
    </rPh>
    <rPh sb="3" eb="5">
      <t>シボウ</t>
    </rPh>
    <phoneticPr fontId="1"/>
  </si>
  <si>
    <t>親死亡</t>
    <rPh sb="0" eb="1">
      <t>オヤ</t>
    </rPh>
    <rPh sb="1" eb="3">
      <t>シボウ</t>
    </rPh>
    <phoneticPr fontId="1"/>
  </si>
  <si>
    <t>子死亡</t>
    <rPh sb="0" eb="1">
      <t>コ</t>
    </rPh>
    <rPh sb="1" eb="3">
      <t>シボウ</t>
    </rPh>
    <phoneticPr fontId="1"/>
  </si>
  <si>
    <t>勤続10年</t>
    <rPh sb="0" eb="2">
      <t>キンゾク</t>
    </rPh>
    <rPh sb="4" eb="5">
      <t>ネン</t>
    </rPh>
    <phoneticPr fontId="1"/>
  </si>
  <si>
    <t>勤続15年</t>
    <rPh sb="0" eb="2">
      <t>キンゾク</t>
    </rPh>
    <rPh sb="4" eb="5">
      <t>ネン</t>
    </rPh>
    <phoneticPr fontId="1"/>
  </si>
  <si>
    <t>勤続20年</t>
    <rPh sb="0" eb="2">
      <t>キンゾク</t>
    </rPh>
    <rPh sb="4" eb="5">
      <t>ネン</t>
    </rPh>
    <phoneticPr fontId="1"/>
  </si>
  <si>
    <t>勤続25年</t>
    <rPh sb="0" eb="2">
      <t>キンゾク</t>
    </rPh>
    <rPh sb="4" eb="5">
      <t>ネン</t>
    </rPh>
    <phoneticPr fontId="1"/>
  </si>
  <si>
    <t>勤続30年</t>
    <rPh sb="0" eb="2">
      <t>キンゾク</t>
    </rPh>
    <rPh sb="4" eb="5">
      <t>ネン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</si>
  <si>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</si>
  <si>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</si>
  <si>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金融機関名</t>
    <rPh sb="0" eb="4">
      <t>キンユウキカン</t>
    </rPh>
    <rPh sb="4" eb="5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</si>
  <si>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</si>
  <si>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</si>
  <si>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</si>
  <si>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中学校入学</t>
    <rPh sb="0" eb="5">
      <t>チュウガッコウニュウガク</t>
    </rPh>
    <phoneticPr fontId="1"/>
  </si>
  <si>
    <t>給　付　金　請　求　の　流　れ</t>
    <rPh sb="0" eb="1">
      <t>キュウ</t>
    </rPh>
    <rPh sb="2" eb="3">
      <t>ツキ</t>
    </rPh>
    <rPh sb="4" eb="5">
      <t>キン</t>
    </rPh>
    <rPh sb="6" eb="7">
      <t>ショウ</t>
    </rPh>
    <rPh sb="8" eb="9">
      <t>モトム</t>
    </rPh>
    <rPh sb="12" eb="13">
      <t>ナガ</t>
    </rPh>
    <phoneticPr fontId="1"/>
  </si>
  <si>
    <t>①　請求書に必要事項を記入、押印</t>
    <rPh sb="2" eb="5">
      <t>セイキュウショ</t>
    </rPh>
    <rPh sb="6" eb="10">
      <t>ヒツヨウジコウ</t>
    </rPh>
    <rPh sb="11" eb="13">
      <t>キニュウ</t>
    </rPh>
    <rPh sb="14" eb="16">
      <t>オウイン</t>
    </rPh>
    <phoneticPr fontId="1"/>
  </si>
  <si>
    <t>②　メールにて請求書を送付</t>
    <rPh sb="7" eb="10">
      <t>セイキュウショ</t>
    </rPh>
    <rPh sb="11" eb="13">
      <t>ソウフ</t>
    </rPh>
    <phoneticPr fontId="1"/>
  </si>
  <si>
    <t>④　手続き完了後、ひとびとみうら事務局より給付金支払決定通知メールを送信</t>
    <rPh sb="2" eb="4">
      <t>テツヅ</t>
    </rPh>
    <rPh sb="5" eb="7">
      <t>カンリョウ</t>
    </rPh>
    <rPh sb="7" eb="8">
      <t>ゴ</t>
    </rPh>
    <rPh sb="16" eb="19">
      <t>ジムキョク</t>
    </rPh>
    <rPh sb="21" eb="24">
      <t>キュウフキン</t>
    </rPh>
    <rPh sb="24" eb="26">
      <t>シハラ</t>
    </rPh>
    <rPh sb="26" eb="28">
      <t>ケッテイ</t>
    </rPh>
    <rPh sb="28" eb="30">
      <t>ツウチ</t>
    </rPh>
    <rPh sb="34" eb="36">
      <t>ソウシン</t>
    </rPh>
    <phoneticPr fontId="1"/>
  </si>
  <si>
    <t>③　ひとびとみうら事務局より請求受付メールを送信</t>
    <rPh sb="9" eb="12">
      <t>ジムキョク</t>
    </rPh>
    <rPh sb="14" eb="16">
      <t>セイキュウ</t>
    </rPh>
    <rPh sb="16" eb="18">
      <t>ウケツケ</t>
    </rPh>
    <rPh sb="22" eb="24">
      <t>ソウシン</t>
    </rPh>
    <phoneticPr fontId="1"/>
  </si>
  <si>
    <t>⑤　お支払い（振込）</t>
    <rPh sb="3" eb="5">
      <t>シハラ</t>
    </rPh>
    <rPh sb="7" eb="9">
      <t>フリコミ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</si>
  <si>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【申込・問合せ先】</t>
    </r>
    <r>
      <rPr>
        <sz val="11"/>
        <color theme="1"/>
        <rFont val="ＭＳ Ｐゴシック"/>
        <family val="3"/>
        <charset val="128"/>
        <scheme val="minor"/>
      </rPr>
      <t xml:space="preserve">
ひとびとみうら事務局（三浦半島中小企業勤労者福祉サービスセンター）
☎：046-822-5112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8"/>
        <color theme="1"/>
        <rFont val="ＭＳ Ｐゴシック"/>
        <family val="3"/>
        <charset val="128"/>
        <scheme val="minor"/>
      </rPr>
      <t>請求メールアドレス：hitobitomiura1@olive.ocn.ne.jp</t>
    </r>
    <rPh sb="1" eb="3">
      <t>モウシコミ</t>
    </rPh>
    <rPh sb="4" eb="6">
      <t>トイアワ</t>
    </rPh>
    <rPh sb="7" eb="8">
      <t>サキ</t>
    </rPh>
    <rPh sb="17" eb="20">
      <t>ジムキョク</t>
    </rPh>
    <rPh sb="21" eb="42">
      <t>ヒトビト</t>
    </rPh>
    <rPh sb="60" eb="62">
      <t>セイキュウ</t>
    </rPh>
    <phoneticPr fontId="1"/>
  </si>
  <si>
    <t>▼--選択--▼</t>
    <rPh sb="3" eb="5">
      <t>センタク</t>
    </rPh>
    <phoneticPr fontId="1"/>
  </si>
  <si>
    <t>▼--選択--▼</t>
    <phoneticPr fontId="1"/>
  </si>
  <si>
    <t>請求者（会員本人）</t>
    <rPh sb="0" eb="3">
      <t>セイキュウシャ</t>
    </rPh>
    <rPh sb="4" eb="6">
      <t>カイイン</t>
    </rPh>
    <rPh sb="6" eb="8">
      <t>ホンニン</t>
    </rPh>
    <phoneticPr fontId="1"/>
  </si>
  <si>
    <t>三浦半島中小企業勤労者福祉サービスセンター　理事長　宛</t>
    <rPh sb="0" eb="21">
      <t>ヒトビト</t>
    </rPh>
    <rPh sb="22" eb="25">
      <t>リジチョウ</t>
    </rPh>
    <rPh sb="26" eb="27">
      <t>ア</t>
    </rPh>
    <phoneticPr fontId="1"/>
  </si>
  <si>
    <t>性別</t>
    <rPh sb="0" eb="2">
      <t>セイベツ</t>
    </rPh>
    <phoneticPr fontId="1"/>
  </si>
  <si>
    <t>死亡年月日</t>
    <rPh sb="0" eb="5">
      <t>シボウネンガッピ</t>
    </rPh>
    <phoneticPr fontId="1"/>
  </si>
  <si>
    <t>【受取方法を選んでください】</t>
    <rPh sb="1" eb="3">
      <t>ウケトリ</t>
    </rPh>
    <rPh sb="3" eb="5">
      <t>ホウホウ</t>
    </rPh>
    <rPh sb="6" eb="7">
      <t>エラ</t>
    </rPh>
    <phoneticPr fontId="1"/>
  </si>
  <si>
    <t>　　　 【受取の振込先】</t>
    <phoneticPr fontId="1"/>
  </si>
  <si>
    <t>口座種別</t>
    <rPh sb="0" eb="2">
      <t>コウザ</t>
    </rPh>
    <rPh sb="2" eb="4">
      <t>シュベツ</t>
    </rPh>
    <phoneticPr fontId="1"/>
  </si>
  <si>
    <t>病院等名</t>
    <rPh sb="0" eb="2">
      <t>ビョウイン</t>
    </rPh>
    <rPh sb="2" eb="3">
      <t>トウ</t>
    </rPh>
    <rPh sb="3" eb="4">
      <t>メイ</t>
    </rPh>
    <phoneticPr fontId="1"/>
  </si>
  <si>
    <t>児童生徒氏名</t>
    <rPh sb="0" eb="2">
      <t>ジドウ</t>
    </rPh>
    <rPh sb="2" eb="4">
      <t>セイト</t>
    </rPh>
    <rPh sb="4" eb="6">
      <t>シメイ</t>
    </rPh>
    <phoneticPr fontId="1"/>
  </si>
  <si>
    <t>メール：</t>
  </si>
  <si>
    <t>支払済</t>
    <rPh sb="0" eb="2">
      <t>シハライ</t>
    </rPh>
    <rPh sb="2" eb="3">
      <t>ズミ</t>
    </rPh>
    <phoneticPr fontId="1"/>
  </si>
  <si>
    <t>承　認</t>
    <rPh sb="0" eb="1">
      <t>ショウ</t>
    </rPh>
    <rPh sb="2" eb="3">
      <t>ニン</t>
    </rPh>
    <phoneticPr fontId="1"/>
  </si>
  <si>
    <t>受　付</t>
    <rPh sb="0" eb="1">
      <t>ウケ</t>
    </rPh>
    <rPh sb="2" eb="3">
      <t>ツキ</t>
    </rPh>
    <phoneticPr fontId="1"/>
  </si>
  <si>
    <t>※ 事務局処理欄</t>
    <rPh sb="2" eb="5">
      <t>ジムキョク</t>
    </rPh>
    <rPh sb="5" eb="7">
      <t>ショリ</t>
    </rPh>
    <rPh sb="7" eb="8">
      <t>ラン</t>
    </rPh>
    <phoneticPr fontId="1"/>
  </si>
  <si>
    <t>ひ と び と み う ら　給 付 金 請 求 書</t>
    <rPh sb="14" eb="15">
      <t>キュウ</t>
    </rPh>
    <rPh sb="16" eb="17">
      <t>ツキ</t>
    </rPh>
    <rPh sb="18" eb="19">
      <t>カネ</t>
    </rPh>
    <rPh sb="20" eb="21">
      <t>ショウ</t>
    </rPh>
    <rPh sb="22" eb="23">
      <t>モトム</t>
    </rPh>
    <rPh sb="24" eb="25">
      <t>ショ</t>
    </rPh>
    <phoneticPr fontId="1"/>
  </si>
  <si>
    <t xml:space="preserve"> 所在地：　　　　　　　　　　　　　　　　　　　　　</t>
    <rPh sb="1" eb="4">
      <t>ショザイチ</t>
    </rPh>
    <phoneticPr fontId="1"/>
  </si>
  <si>
    <t>フリガナ</t>
    <phoneticPr fontId="1"/>
  </si>
  <si>
    <t>※</t>
    <phoneticPr fontId="1"/>
  </si>
  <si>
    <t>給付金を請求できる期間は事由発生後３年間です。</t>
    <phoneticPr fontId="1"/>
  </si>
  <si>
    <t>傷病休業・重度障害・住宅災害見舞金、死亡弔慰金（会員本人）の請求については、別の請求書および必要書類をご提出いただく必要があります。詳しくは、ひとびとみうら事務局までお問い合わせください。</t>
    <phoneticPr fontId="1"/>
  </si>
  <si>
    <t>【個人情報の保護・取扱に関する事項】
会員及び構成員（家族等）の個人情報は、会費管理、チケット等の受払い、慶弔給付金の支払い及び事業案内に利用することとし、この目的以外に使用いたしません。</t>
    <rPh sb="21" eb="22">
      <t>オヨ</t>
    </rPh>
    <rPh sb="23" eb="26">
      <t>コウセイイン</t>
    </rPh>
    <rPh sb="27" eb="29">
      <t>カゾク</t>
    </rPh>
    <rPh sb="38" eb="40">
      <t>カイヒ</t>
    </rPh>
    <rPh sb="47" eb="48">
      <t>トウ</t>
    </rPh>
    <rPh sb="49" eb="50">
      <t>ウ</t>
    </rPh>
    <rPh sb="50" eb="51">
      <t>ハラ</t>
    </rPh>
    <rPh sb="62" eb="63">
      <t>オヨ</t>
    </rPh>
    <rPh sb="64" eb="66">
      <t>ジギョウ</t>
    </rPh>
    <rPh sb="66" eb="68">
      <t>アンナイ</t>
    </rPh>
    <rPh sb="80" eb="82">
      <t>モクテキ</t>
    </rPh>
    <rPh sb="82" eb="84">
      <t>イガイ</t>
    </rPh>
    <rPh sb="85" eb="87">
      <t>シヨウ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</si>
  <si>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ひとびとみうら（三浦半島中小企業勤労者福祉サービスセンター）</t>
    </r>
    <r>
      <rPr>
        <sz val="9"/>
        <color theme="1"/>
        <rFont val="ＭＳ Ｐゴシック"/>
        <family val="2"/>
        <charset val="128"/>
        <scheme val="minor"/>
      </rPr>
      <t xml:space="preserve">
〒238-0041横須賀市本町3-27（産業交流プラザ内）
メール: hitobitomiura1@olive.ocn.ne.jp / TEL:046-822-5112 / FAX:046-821-1207</t>
    </r>
    <phoneticPr fontId="1"/>
  </si>
  <si>
    <t>死亡</t>
    <rPh sb="0" eb="2">
      <t>シボウ</t>
    </rPh>
    <phoneticPr fontId="1"/>
  </si>
  <si>
    <t>父・母</t>
    <rPh sb="0" eb="1">
      <t>チチ</t>
    </rPh>
    <rPh sb="2" eb="3">
      <t>ハハ</t>
    </rPh>
    <phoneticPr fontId="1"/>
  </si>
  <si>
    <t>義父・義母</t>
    <rPh sb="0" eb="2">
      <t>ギフ</t>
    </rPh>
    <rPh sb="3" eb="5">
      <t>ギボ</t>
    </rPh>
    <phoneticPr fontId="1"/>
  </si>
  <si>
    <t>配偶者・子</t>
    <rPh sb="0" eb="3">
      <t>ハイグウシャ</t>
    </rPh>
    <rPh sb="4" eb="5">
      <t>コ</t>
    </rPh>
    <phoneticPr fontId="1"/>
  </si>
  <si>
    <t>.</t>
    <phoneticPr fontId="1"/>
  </si>
  <si>
    <t>出生</t>
    <rPh sb="0" eb="2">
      <t>シュッセイ</t>
    </rPh>
    <phoneticPr fontId="1"/>
  </si>
  <si>
    <t>入学</t>
    <rPh sb="0" eb="2">
      <t>ニュウガク</t>
    </rPh>
    <phoneticPr fontId="1"/>
  </si>
  <si>
    <t>勤続</t>
    <rPh sb="0" eb="2">
      <t>キンゾク</t>
    </rPh>
    <phoneticPr fontId="1"/>
  </si>
  <si>
    <t>小学校入学</t>
    <rPh sb="0" eb="3">
      <t>ショウガッコウ</t>
    </rPh>
    <rPh sb="3" eb="5">
      <t>ニュウガク</t>
    </rPh>
    <phoneticPr fontId="1"/>
  </si>
  <si>
    <t>中学校入学</t>
    <rPh sb="0" eb="3">
      <t>チュウガッコウ</t>
    </rPh>
    <rPh sb="3" eb="5">
      <t>ニュウガク</t>
    </rPh>
    <phoneticPr fontId="1"/>
  </si>
  <si>
    <t>義両親死亡</t>
    <rPh sb="0" eb="1">
      <t>タダシ</t>
    </rPh>
    <rPh sb="1" eb="3">
      <t>リョウシン</t>
    </rPh>
    <rPh sb="3" eb="5">
      <t>シボウ</t>
    </rPh>
    <phoneticPr fontId="1"/>
  </si>
  <si>
    <t>配偶者・子死亡</t>
    <rPh sb="0" eb="3">
      <t>ハイグウシャ</t>
    </rPh>
    <rPh sb="4" eb="5">
      <t>コ</t>
    </rPh>
    <rPh sb="5" eb="7">
      <t>シボウ</t>
    </rPh>
    <phoneticPr fontId="1"/>
  </si>
  <si>
    <t>件数合計</t>
    <rPh sb="0" eb="2">
      <t>ケンスウ</t>
    </rPh>
    <rPh sb="2" eb="4">
      <t>ゴウケイ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</si>
  <si>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</si>
  <si>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</si>
  <si>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請求金額</t>
    <rPh sb="0" eb="2">
      <t>セイキュウ</t>
    </rPh>
    <rPh sb="2" eb="4">
      <t>キンガク</t>
    </rPh>
    <phoneticPr fontId="1"/>
  </si>
  <si>
    <t>該当箇所に☑をしてください</t>
    <rPh sb="0" eb="2">
      <t>ガイトウ</t>
    </rPh>
    <rPh sb="2" eb="4">
      <t>カショ</t>
    </rPh>
    <phoneticPr fontId="1"/>
  </si>
  <si>
    <t xml:space="preserve">
氏　名：</t>
    <rPh sb="1" eb="2">
      <t>　</t>
    </rPh>
    <rPh sb="3" eb="4">
      <t>：</t>
    </rPh>
    <phoneticPr fontId="1"/>
  </si>
  <si>
    <t>(ﾌﾘｶﾞﾅ)</t>
  </si>
  <si>
    <t>連絡先（携帯など）：</t>
    <phoneticPr fontId="1"/>
  </si>
  <si>
    <t>請求日：</t>
    <rPh sb="0" eb="2">
      <t>セイキュウ</t>
    </rPh>
    <rPh sb="2" eb="3">
      <t>ビ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</si>
  <si>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</si>
  <si>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</si>
  <si>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死亡者氏名</t>
  </si>
  <si>
    <t>　会員特別優待の仏壇仏具、墓石カタログを送付いたします。不要な方は☑してください➡</t>
    <rPh sb="1" eb="3">
      <t>カイイン</t>
    </rPh>
    <rPh sb="3" eb="5">
      <t>トクベツ</t>
    </rPh>
    <rPh sb="5" eb="7">
      <t>ユウタイ</t>
    </rPh>
    <rPh sb="8" eb="10">
      <t>ブツダン</t>
    </rPh>
    <rPh sb="10" eb="12">
      <t>ブツグ</t>
    </rPh>
    <rPh sb="13" eb="15">
      <t>ハカイシ</t>
    </rPh>
    <rPh sb="20" eb="22">
      <t>ソウフ</t>
    </rPh>
    <rPh sb="28" eb="30">
      <t>フヨウ</t>
    </rPh>
    <rPh sb="31" eb="32">
      <t>カタ</t>
    </rPh>
    <phoneticPr fontId="1"/>
  </si>
  <si>
    <t>就職年月日</t>
  </si>
  <si>
    <t>10年</t>
    <rPh sb="2" eb="3">
      <t>ネン</t>
    </rPh>
    <phoneticPr fontId="1"/>
  </si>
  <si>
    <t>15年</t>
    <rPh sb="2" eb="3">
      <t>ネン</t>
    </rPh>
    <phoneticPr fontId="1"/>
  </si>
  <si>
    <t>20年</t>
    <rPh sb="2" eb="3">
      <t>ネン</t>
    </rPh>
    <phoneticPr fontId="1"/>
  </si>
  <si>
    <t>25年</t>
    <rPh sb="2" eb="3">
      <t>ネン</t>
    </rPh>
    <phoneticPr fontId="1"/>
  </si>
  <si>
    <t>30年</t>
    <rPh sb="2" eb="3">
      <t>ネン</t>
    </rPh>
    <phoneticPr fontId="1"/>
  </si>
  <si>
    <t>事業所名：</t>
    <rPh sb="0" eb="3">
      <t>ジギョウショ</t>
    </rPh>
    <rPh sb="3" eb="4">
      <t>メイ</t>
    </rPh>
    <phoneticPr fontId="1"/>
  </si>
  <si>
    <t>代表者氏名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</si>
  <si>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</si>
  <si>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</si>
  <si>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水色部分のみ記入・☑をしてください</t>
    <phoneticPr fontId="1"/>
  </si>
  <si>
    <t xml:space="preserve"> 上記のとおり相違ないことを証明します。　　　　　　　　　           　　　　　　</t>
    <rPh sb="1" eb="3">
      <t>ジョウキ</t>
    </rPh>
    <rPh sb="7" eb="9">
      <t>ソウイ</t>
    </rPh>
    <rPh sb="14" eb="16">
      <t>ショウメイ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</si>
  <si>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</si>
  <si>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</si>
  <si>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</si>
  <si>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</si>
  <si>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</si>
  <si>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</si>
  <si>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</si>
  <si>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</si>
  <si>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</si>
  <si>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</si>
  <si>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</si>
  <si>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</si>
  <si>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</si>
  <si>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</si>
  <si>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</si>
  <si>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</si>
  <si>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</si>
  <si>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</si>
  <si>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</si>
  <si>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</si>
  <si>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</si>
  <si>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</si>
  <si>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</si>
  <si>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</si>
  <si>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</si>
  <si>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</si>
  <si>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</si>
  <si>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</si>
  <si>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</si>
  <si>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</si>
  <si>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</si>
  <si>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</si>
  <si>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</si>
  <si>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</si>
  <si>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</si>
  <si>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</si>
  <si>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</si>
  <si>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</si>
  <si>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</si>
  <si>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</si>
  <si>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</si>
  <si>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</si>
  <si>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</si>
  <si>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</si>
  <si>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</si>
  <si>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1980年</t>
    <rPh sb="4" eb="5">
      <t>ネン</t>
    </rPh>
    <phoneticPr fontId="1"/>
  </si>
  <si>
    <t>1981年</t>
    <rPh sb="4" eb="5">
      <t>ネン</t>
    </rPh>
    <phoneticPr fontId="1"/>
  </si>
  <si>
    <t>1982年</t>
    <rPh sb="4" eb="5">
      <t>ネン</t>
    </rPh>
    <phoneticPr fontId="1"/>
  </si>
  <si>
    <t>1983年</t>
    <rPh sb="4" eb="5">
      <t>ネン</t>
    </rPh>
    <phoneticPr fontId="1"/>
  </si>
  <si>
    <t>1984年</t>
    <rPh sb="4" eb="5">
      <t>ネン</t>
    </rPh>
    <phoneticPr fontId="1"/>
  </si>
  <si>
    <t>1985年</t>
    <rPh sb="4" eb="5">
      <t>ネン</t>
    </rPh>
    <phoneticPr fontId="1"/>
  </si>
  <si>
    <t>1986年</t>
    <rPh sb="4" eb="5">
      <t>ネン</t>
    </rPh>
    <phoneticPr fontId="1"/>
  </si>
  <si>
    <t>1987年</t>
    <rPh sb="4" eb="5">
      <t>ネン</t>
    </rPh>
    <phoneticPr fontId="1"/>
  </si>
  <si>
    <t>1988年</t>
    <rPh sb="4" eb="5">
      <t>ネン</t>
    </rPh>
    <phoneticPr fontId="1"/>
  </si>
  <si>
    <t>1989年</t>
    <rPh sb="4" eb="5">
      <t>ネン</t>
    </rPh>
    <phoneticPr fontId="1"/>
  </si>
  <si>
    <t>1990年</t>
    <rPh sb="4" eb="5">
      <t>ネン</t>
    </rPh>
    <phoneticPr fontId="1"/>
  </si>
  <si>
    <t>1991年</t>
    <rPh sb="4" eb="5">
      <t>ネン</t>
    </rPh>
    <phoneticPr fontId="1"/>
  </si>
  <si>
    <t>1992年</t>
    <rPh sb="4" eb="5">
      <t>ネン</t>
    </rPh>
    <phoneticPr fontId="1"/>
  </si>
  <si>
    <t>1993年</t>
    <rPh sb="4" eb="5">
      <t>ネン</t>
    </rPh>
    <phoneticPr fontId="1"/>
  </si>
  <si>
    <t>1994年</t>
    <rPh sb="4" eb="5">
      <t>ネン</t>
    </rPh>
    <phoneticPr fontId="1"/>
  </si>
  <si>
    <t>1995年</t>
    <rPh sb="4" eb="5">
      <t>ネン</t>
    </rPh>
    <phoneticPr fontId="1"/>
  </si>
  <si>
    <t>1996年</t>
    <rPh sb="4" eb="5">
      <t>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</si>
  <si>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</si>
  <si>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</si>
  <si>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</si>
  <si>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</si>
  <si>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</si>
  <si>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</si>
  <si>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</si>
  <si>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</si>
  <si>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</si>
  <si>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</si>
  <si>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</si>
  <si>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</si>
  <si>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</si>
  <si>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</si>
  <si>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</si>
  <si>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</si>
  <si>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</si>
  <si>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</si>
  <si>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</si>
  <si>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</si>
  <si>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</si>
  <si>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</si>
  <si>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</si>
  <si>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1921年</t>
    <rPh sb="4" eb="5">
      <t>ネン</t>
    </rPh>
    <phoneticPr fontId="1"/>
  </si>
  <si>
    <t>1922年</t>
    <rPh sb="4" eb="5">
      <t>ネン</t>
    </rPh>
    <phoneticPr fontId="1"/>
  </si>
  <si>
    <t>1923年</t>
    <rPh sb="4" eb="5">
      <t>ネン</t>
    </rPh>
    <phoneticPr fontId="1"/>
  </si>
  <si>
    <t>1924年</t>
    <rPh sb="4" eb="5">
      <t>ネン</t>
    </rPh>
    <phoneticPr fontId="1"/>
  </si>
  <si>
    <t>1925年</t>
    <rPh sb="4" eb="5">
      <t>ネン</t>
    </rPh>
    <phoneticPr fontId="1"/>
  </si>
  <si>
    <t>1926年</t>
    <rPh sb="4" eb="5">
      <t>ネン</t>
    </rPh>
    <phoneticPr fontId="1"/>
  </si>
  <si>
    <t>1927年</t>
    <rPh sb="4" eb="5">
      <t>ネン</t>
    </rPh>
    <phoneticPr fontId="1"/>
  </si>
  <si>
    <t>1928年</t>
    <rPh sb="4" eb="5">
      <t>ネン</t>
    </rPh>
    <phoneticPr fontId="1"/>
  </si>
  <si>
    <t>1929年</t>
    <rPh sb="4" eb="5">
      <t>ネン</t>
    </rPh>
    <phoneticPr fontId="1"/>
  </si>
  <si>
    <t>1930年</t>
    <rPh sb="4" eb="5">
      <t>ネン</t>
    </rPh>
    <phoneticPr fontId="1"/>
  </si>
  <si>
    <t>1931年</t>
    <rPh sb="4" eb="5">
      <t>ネン</t>
    </rPh>
    <phoneticPr fontId="1"/>
  </si>
  <si>
    <t>1932年</t>
    <rPh sb="4" eb="5">
      <t>ネン</t>
    </rPh>
    <phoneticPr fontId="1"/>
  </si>
  <si>
    <t>1933年</t>
    <rPh sb="4" eb="5">
      <t>ネン</t>
    </rPh>
    <phoneticPr fontId="1"/>
  </si>
  <si>
    <t>1934年</t>
    <rPh sb="4" eb="5">
      <t>ネン</t>
    </rPh>
    <phoneticPr fontId="1"/>
  </si>
  <si>
    <t>1935年</t>
    <rPh sb="4" eb="5">
      <t>ネン</t>
    </rPh>
    <phoneticPr fontId="1"/>
  </si>
  <si>
    <t>1936年</t>
    <rPh sb="4" eb="5">
      <t>ネン</t>
    </rPh>
    <phoneticPr fontId="1"/>
  </si>
  <si>
    <t>1937年</t>
    <rPh sb="4" eb="5">
      <t>ネン</t>
    </rPh>
    <phoneticPr fontId="1"/>
  </si>
  <si>
    <t>1938年</t>
    <rPh sb="4" eb="5">
      <t>ネン</t>
    </rPh>
    <phoneticPr fontId="1"/>
  </si>
  <si>
    <t>1939年</t>
    <rPh sb="4" eb="5">
      <t>ネン</t>
    </rPh>
    <phoneticPr fontId="1"/>
  </si>
  <si>
    <t>1940年</t>
    <rPh sb="4" eb="5">
      <t>ネン</t>
    </rPh>
    <phoneticPr fontId="1"/>
  </si>
  <si>
    <t>1941年</t>
    <rPh sb="4" eb="5">
      <t>ネン</t>
    </rPh>
    <phoneticPr fontId="1"/>
  </si>
  <si>
    <t>1942年</t>
    <rPh sb="4" eb="5">
      <t>ネン</t>
    </rPh>
    <phoneticPr fontId="1"/>
  </si>
  <si>
    <t>1943年</t>
    <rPh sb="4" eb="5">
      <t>ネン</t>
    </rPh>
    <phoneticPr fontId="1"/>
  </si>
  <si>
    <t>1944年</t>
    <rPh sb="4" eb="5">
      <t>ネン</t>
    </rPh>
    <phoneticPr fontId="1"/>
  </si>
  <si>
    <t>1945年</t>
    <rPh sb="4" eb="5">
      <t>ネン</t>
    </rPh>
    <phoneticPr fontId="1"/>
  </si>
  <si>
    <t>1946年</t>
    <rPh sb="4" eb="5">
      <t>ネン</t>
    </rPh>
    <phoneticPr fontId="1"/>
  </si>
  <si>
    <t>1947年</t>
    <rPh sb="4" eb="5">
      <t>ネン</t>
    </rPh>
    <phoneticPr fontId="1"/>
  </si>
  <si>
    <t>1948年</t>
    <rPh sb="4" eb="5">
      <t>ネン</t>
    </rPh>
    <phoneticPr fontId="1"/>
  </si>
  <si>
    <t>1949年</t>
    <rPh sb="4" eb="5">
      <t>ネン</t>
    </rPh>
    <phoneticPr fontId="1"/>
  </si>
  <si>
    <t>1950年</t>
    <rPh sb="4" eb="5">
      <t>ネン</t>
    </rPh>
    <phoneticPr fontId="1"/>
  </si>
  <si>
    <t>1951年</t>
    <rPh sb="4" eb="5">
      <t>ネン</t>
    </rPh>
    <phoneticPr fontId="1"/>
  </si>
  <si>
    <t>1952年</t>
    <rPh sb="4" eb="5">
      <t>ネン</t>
    </rPh>
    <phoneticPr fontId="1"/>
  </si>
  <si>
    <t>1953年</t>
    <rPh sb="4" eb="5">
      <t>ネン</t>
    </rPh>
    <phoneticPr fontId="1"/>
  </si>
  <si>
    <t>1954年</t>
    <rPh sb="4" eb="5">
      <t>ネン</t>
    </rPh>
    <phoneticPr fontId="1"/>
  </si>
  <si>
    <t>1955年</t>
    <rPh sb="4" eb="5">
      <t>ネン</t>
    </rPh>
    <phoneticPr fontId="1"/>
  </si>
  <si>
    <t>1956年</t>
    <rPh sb="4" eb="5">
      <t>ネン</t>
    </rPh>
    <phoneticPr fontId="1"/>
  </si>
  <si>
    <t>1957年</t>
    <rPh sb="4" eb="5">
      <t>ネン</t>
    </rPh>
    <phoneticPr fontId="1"/>
  </si>
  <si>
    <t>1958年</t>
    <rPh sb="4" eb="5">
      <t>ネン</t>
    </rPh>
    <phoneticPr fontId="1"/>
  </si>
  <si>
    <t>1959年</t>
    <rPh sb="4" eb="5">
      <t>ネン</t>
    </rPh>
    <phoneticPr fontId="1"/>
  </si>
  <si>
    <t>1960年</t>
    <rPh sb="4" eb="5">
      <t>ネン</t>
    </rPh>
    <phoneticPr fontId="1"/>
  </si>
  <si>
    <t>1961年</t>
    <rPh sb="4" eb="5">
      <t>ネン</t>
    </rPh>
    <phoneticPr fontId="1"/>
  </si>
  <si>
    <t>1962年</t>
    <rPh sb="4" eb="5">
      <t>ネン</t>
    </rPh>
    <phoneticPr fontId="1"/>
  </si>
  <si>
    <t>1963年</t>
    <rPh sb="4" eb="5">
      <t>ネン</t>
    </rPh>
    <phoneticPr fontId="1"/>
  </si>
  <si>
    <t>1964年</t>
    <rPh sb="4" eb="5">
      <t>ネン</t>
    </rPh>
    <phoneticPr fontId="1"/>
  </si>
  <si>
    <t>1965年</t>
    <rPh sb="4" eb="5">
      <t>ネン</t>
    </rPh>
    <phoneticPr fontId="1"/>
  </si>
  <si>
    <t>1966年</t>
    <rPh sb="4" eb="5">
      <t>ネン</t>
    </rPh>
    <phoneticPr fontId="1"/>
  </si>
  <si>
    <t>1967年</t>
    <rPh sb="4" eb="5">
      <t>ネン</t>
    </rPh>
    <phoneticPr fontId="1"/>
  </si>
  <si>
    <t>1968年</t>
    <rPh sb="4" eb="5">
      <t>ネン</t>
    </rPh>
    <phoneticPr fontId="1"/>
  </si>
  <si>
    <t>1969年</t>
    <rPh sb="4" eb="5">
      <t>ネン</t>
    </rPh>
    <phoneticPr fontId="1"/>
  </si>
  <si>
    <t>1970年</t>
    <rPh sb="4" eb="5">
      <t>ネン</t>
    </rPh>
    <phoneticPr fontId="1"/>
  </si>
  <si>
    <t>1971年</t>
    <rPh sb="4" eb="5">
      <t>ネン</t>
    </rPh>
    <phoneticPr fontId="1"/>
  </si>
  <si>
    <t>1972年</t>
    <rPh sb="4" eb="5">
      <t>ネン</t>
    </rPh>
    <phoneticPr fontId="1"/>
  </si>
  <si>
    <t>1973年</t>
    <rPh sb="4" eb="5">
      <t>ネン</t>
    </rPh>
    <phoneticPr fontId="1"/>
  </si>
  <si>
    <t>1974年</t>
    <rPh sb="4" eb="5">
      <t>ネン</t>
    </rPh>
    <phoneticPr fontId="1"/>
  </si>
  <si>
    <t>1975年</t>
    <rPh sb="4" eb="5">
      <t>ネン</t>
    </rPh>
    <phoneticPr fontId="1"/>
  </si>
  <si>
    <t>1976年</t>
    <rPh sb="4" eb="5">
      <t>ネン</t>
    </rPh>
    <phoneticPr fontId="1"/>
  </si>
  <si>
    <t>1977年</t>
    <rPh sb="4" eb="5">
      <t>ネン</t>
    </rPh>
    <phoneticPr fontId="1"/>
  </si>
  <si>
    <t>1978年</t>
    <rPh sb="4" eb="5">
      <t>ネン</t>
    </rPh>
    <phoneticPr fontId="1"/>
  </si>
  <si>
    <t>1979年</t>
    <rPh sb="4" eb="5">
      <t>ネン</t>
    </rPh>
    <phoneticPr fontId="1"/>
  </si>
  <si>
    <t>選択▼</t>
    <rPh sb="0" eb="2">
      <t>センタク</t>
    </rPh>
    <phoneticPr fontId="1"/>
  </si>
  <si>
    <t>年▼</t>
    <rPh sb="0" eb="1">
      <t>ネン</t>
    </rPh>
    <phoneticPr fontId="1"/>
  </si>
  <si>
    <t>月▼</t>
    <rPh sb="0" eb="1">
      <t>ツキ</t>
    </rPh>
    <phoneticPr fontId="1"/>
  </si>
  <si>
    <t>日▼</t>
    <rPh sb="0" eb="1">
      <t>ニチ</t>
    </rPh>
    <phoneticPr fontId="1"/>
  </si>
  <si>
    <t>証明年月日</t>
    <rPh sb="0" eb="2">
      <t>ショウメイ</t>
    </rPh>
    <rPh sb="2" eb="5">
      <t>ネンガッピ</t>
    </rPh>
    <phoneticPr fontId="1"/>
  </si>
  <si>
    <t>配偶者生年月日</t>
    <rPh sb="0" eb="3">
      <t>ハイグウシャ</t>
    </rPh>
    <rPh sb="3" eb="5">
      <t>セイネン</t>
    </rPh>
    <rPh sb="5" eb="7">
      <t>ガッピ</t>
    </rPh>
    <phoneticPr fontId="1"/>
  </si>
  <si>
    <t>歳</t>
    <rPh sb="0" eb="1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</si>
</sst>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Protection="1">
      <alignment vertical="center"/>
    </xf>
    <xf numFmtId="0" fontId="10" fillId="0" borderId="0" xfId="0" applyFont="1" applyFill="1" applyAlignment="1" applyProtection="1">
      <alignment horizontal="distributed" vertical="center" indent="5"/>
    </xf>
    <xf numFmtId="0" fontId="9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shrinkToFit="1"/>
    </xf>
    <xf numFmtId="0" fontId="6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14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horizontal="left" vertical="center" indent="1"/>
    </xf>
    <xf numFmtId="0" fontId="7" fillId="0" borderId="50" xfId="0" applyFont="1" applyFill="1" applyBorder="1" applyAlignment="1" applyProtection="1"/>
    <xf numFmtId="0" fontId="0" fillId="0" borderId="0" xfId="0" applyFill="1" applyBorder="1" applyAlignment="1" applyProtection="1">
      <alignment horizontal="center" vertical="center"/>
    </xf>
    <xf numFmtId="5" fontId="0" fillId="0" borderId="0" xfId="0" applyNumberForma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distributed" vertical="center" shrinkToFit="1"/>
    </xf>
    <xf numFmtId="0" fontId="0" fillId="0" borderId="42" xfId="0" applyFill="1" applyBorder="1" applyAlignment="1" applyProtection="1">
      <alignment horizontal="right" vertical="center" shrinkToFit="1"/>
    </xf>
    <xf numFmtId="0" fontId="0" fillId="0" borderId="30" xfId="0" applyFill="1" applyBorder="1" applyAlignment="1" applyProtection="1">
      <alignment horizontal="right" vertical="center" shrinkToFit="1"/>
    </xf>
    <xf numFmtId="0" fontId="0" fillId="0" borderId="27" xfId="0" applyFill="1" applyBorder="1" applyAlignment="1" applyProtection="1">
      <alignment horizontal="distributed" vertical="center" shrinkToFit="1"/>
    </xf>
    <xf numFmtId="0" fontId="0" fillId="0" borderId="0" xfId="0" applyFill="1" applyAlignment="1" applyProtection="1">
      <alignment vertical="center"/>
    </xf>
    <xf numFmtId="0" fontId="3" fillId="0" borderId="52" xfId="0" applyFont="1" applyFill="1" applyBorder="1" applyAlignment="1" applyProtection="1">
      <alignment horizontal="distributed" vertical="center" shrinkToFit="1"/>
    </xf>
    <xf numFmtId="0" fontId="0" fillId="0" borderId="39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right" vertical="center"/>
    </xf>
    <xf numFmtId="0" fontId="0" fillId="0" borderId="44" xfId="0" applyFill="1" applyBorder="1" applyAlignment="1" applyProtection="1">
      <alignment horizontal="center" vertical="center" shrinkToFit="1"/>
    </xf>
    <xf numFmtId="0" fontId="9" fillId="0" borderId="5" xfId="0" applyFont="1" applyFill="1" applyBorder="1" applyAlignment="1" applyProtection="1">
      <alignment vertical="center" wrapText="1"/>
    </xf>
    <xf numFmtId="0" fontId="9" fillId="0" borderId="60" xfId="0" applyFont="1" applyFill="1" applyBorder="1" applyAlignment="1" applyProtection="1">
      <alignment vertical="center"/>
    </xf>
    <xf numFmtId="0" fontId="0" fillId="0" borderId="44" xfId="0" applyFill="1" applyBorder="1" applyAlignment="1" applyProtection="1">
      <alignment horizontal="distributed" vertical="center" shrinkToFit="1"/>
    </xf>
    <xf numFmtId="0" fontId="9" fillId="0" borderId="62" xfId="0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right" vertical="center" shrinkToFit="1"/>
    </xf>
    <xf numFmtId="0" fontId="9" fillId="0" borderId="35" xfId="0" applyFont="1" applyFill="1" applyBorder="1" applyAlignment="1" applyProtection="1">
      <alignment vertical="center"/>
    </xf>
    <xf numFmtId="0" fontId="6" fillId="0" borderId="39" xfId="0" applyFont="1" applyFill="1" applyBorder="1" applyAlignment="1" applyProtection="1">
      <alignment horizontal="center" vertical="center" shrinkToFit="1"/>
    </xf>
    <xf numFmtId="0" fontId="6" fillId="0" borderId="42" xfId="0" applyFont="1" applyFill="1" applyBorder="1" applyAlignment="1" applyProtection="1">
      <alignment horizontal="right" vertical="center" shrinkToFit="1"/>
    </xf>
    <xf numFmtId="0" fontId="2" fillId="0" borderId="69" xfId="0" applyFont="1" applyFill="1" applyBorder="1" applyAlignment="1" applyProtection="1">
      <alignment horizontal="distributed" vertical="center" shrinkToFit="1"/>
    </xf>
    <xf numFmtId="0" fontId="6" fillId="0" borderId="43" xfId="0" applyFont="1" applyFill="1" applyBorder="1" applyAlignment="1" applyProtection="1">
      <alignment horizontal="distributed" vertical="center" shrinkToFit="1"/>
    </xf>
    <xf numFmtId="0" fontId="9" fillId="0" borderId="64" xfId="0" applyFont="1" applyFill="1" applyBorder="1" applyAlignment="1" applyProtection="1">
      <alignment vertical="center" shrinkToFit="1"/>
    </xf>
    <xf numFmtId="0" fontId="9" fillId="0" borderId="62" xfId="0" applyFont="1" applyFill="1" applyBorder="1" applyAlignment="1" applyProtection="1">
      <alignment vertical="center" shrinkToFit="1"/>
    </xf>
    <xf numFmtId="0" fontId="9" fillId="0" borderId="16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 textRotation="255"/>
    </xf>
    <xf numFmtId="0" fontId="9" fillId="0" borderId="5" xfId="0" applyFont="1" applyFill="1" applyBorder="1" applyAlignment="1" applyProtection="1">
      <alignment vertical="center"/>
    </xf>
    <xf numFmtId="0" fontId="0" fillId="0" borderId="9" xfId="0" applyFill="1" applyBorder="1" applyAlignment="1" applyProtection="1">
      <alignment horizontal="center" vertical="center" textRotation="255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 shrinkToFit="1"/>
    </xf>
    <xf numFmtId="0" fontId="0" fillId="0" borderId="6" xfId="0" applyFill="1" applyBorder="1" applyAlignment="1" applyProtection="1">
      <alignment horizontal="center" vertical="center" textRotation="255"/>
    </xf>
    <xf numFmtId="0" fontId="9" fillId="0" borderId="7" xfId="0" applyFont="1" applyFill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vertical="center" shrinkToFit="1"/>
    </xf>
    <xf numFmtId="0" fontId="0" fillId="0" borderId="0" xfId="0" applyFill="1" applyAlignment="1" applyProtection="1">
      <alignment horizontal="center" vertical="center" textRotation="255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7" xfId="0" applyFill="1" applyBorder="1" applyProtection="1">
      <alignment vertical="center"/>
    </xf>
    <xf numFmtId="0" fontId="7" fillId="0" borderId="55" xfId="0" applyFont="1" applyFill="1" applyBorder="1" applyAlignment="1" applyProtection="1">
      <alignment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 applyProtection="1">
      <alignment horizontal="distributed" vertical="center" shrinkToFit="1"/>
    </xf>
    <xf numFmtId="0" fontId="7" fillId="0" borderId="75" xfId="0" applyFont="1" applyFill="1" applyBorder="1" applyAlignment="1" applyProtection="1">
      <alignment horizontal="center" vertical="center" shrinkToFit="1"/>
    </xf>
    <xf numFmtId="0" fontId="3" fillId="0" borderId="31" xfId="0" applyFont="1" applyFill="1" applyBorder="1" applyAlignment="1" applyProtection="1">
      <alignment horizontal="distributed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distributed" vertical="center" shrinkToFit="1"/>
    </xf>
    <xf numFmtId="0" fontId="7" fillId="0" borderId="9" xfId="0" applyFont="1" applyFill="1" applyBorder="1" applyAlignment="1" applyProtection="1">
      <alignment horizontal="right" vertical="center"/>
    </xf>
    <xf numFmtId="0" fontId="12" fillId="0" borderId="0" xfId="0" applyFont="1" applyFill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top"/>
    </xf>
    <xf numFmtId="0" fontId="15" fillId="0" borderId="0" xfId="0" applyFont="1" applyFill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24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7" fillId="0" borderId="59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</xf>
    <xf numFmtId="0" fontId="0" fillId="0" borderId="26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57" xfId="0" applyFill="1" applyBorder="1" applyProtection="1">
      <alignment vertical="center"/>
    </xf>
    <xf numFmtId="0" fontId="0" fillId="0" borderId="17" xfId="0" applyFill="1" applyBorder="1" applyProtection="1">
      <alignment vertical="center"/>
    </xf>
    <xf numFmtId="0" fontId="0" fillId="0" borderId="27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54" xfId="0" applyFill="1" applyBorder="1" applyProtection="1">
      <alignment vertical="center"/>
    </xf>
    <xf numFmtId="0" fontId="0" fillId="0" borderId="28" xfId="0" applyFill="1" applyBorder="1" applyProtection="1">
      <alignment vertical="center"/>
    </xf>
    <xf numFmtId="0" fontId="0" fillId="3" borderId="4" xfId="0" applyFill="1" applyBorder="1" applyAlignment="1" applyProtection="1">
      <alignment vertical="center" textRotation="255"/>
    </xf>
    <xf numFmtId="0" fontId="0" fillId="3" borderId="48" xfId="0" applyFill="1" applyBorder="1" applyAlignment="1" applyProtection="1">
      <alignment vertical="center" textRotation="255"/>
    </xf>
    <xf numFmtId="0" fontId="0" fillId="3" borderId="61" xfId="0" applyFill="1" applyBorder="1" applyAlignment="1" applyProtection="1">
      <alignment vertical="center" textRotation="255"/>
    </xf>
    <xf numFmtId="0" fontId="0" fillId="3" borderId="63" xfId="0" applyFill="1" applyBorder="1" applyAlignment="1" applyProtection="1">
      <alignment vertical="center" textRotation="255"/>
    </xf>
    <xf numFmtId="0" fontId="0" fillId="3" borderId="9" xfId="0" applyFill="1" applyBorder="1" applyAlignment="1" applyProtection="1">
      <alignment vertical="center" textRotation="255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3" borderId="40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6" fillId="3" borderId="45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6" fillId="3" borderId="23" xfId="0" applyFont="1" applyFill="1" applyBorder="1" applyAlignment="1" applyProtection="1">
      <alignment horizontal="center" vertical="center" shrinkToFit="1"/>
      <protection locked="0"/>
    </xf>
    <xf numFmtId="0" fontId="7" fillId="3" borderId="71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45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6" fillId="3" borderId="47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6" fillId="3" borderId="45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center" vertical="center"/>
    </xf>
    <xf numFmtId="0" fontId="2" fillId="0" borderId="85" xfId="0" applyFont="1" applyFill="1" applyBorder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 shrinkToFit="1"/>
    </xf>
    <xf numFmtId="0" fontId="0" fillId="0" borderId="3" xfId="0" applyFill="1" applyBorder="1" applyAlignment="1" applyProtection="1">
      <alignment horizontal="center" vertical="center" shrinkToFit="1"/>
    </xf>
    <xf numFmtId="0" fontId="14" fillId="0" borderId="0" xfId="0" applyFont="1" applyFill="1" applyAlignment="1" applyProtection="1">
      <alignment horizontal="left" vertical="center"/>
    </xf>
    <xf numFmtId="0" fontId="9" fillId="0" borderId="35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0" fillId="3" borderId="36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6" fillId="3" borderId="7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 shrinkToFit="1"/>
    </xf>
    <xf numFmtId="0" fontId="0" fillId="0" borderId="65" xfId="0" applyFill="1" applyBorder="1" applyAlignment="1" applyProtection="1">
      <alignment horizontal="center" vertical="center" shrinkToFit="1"/>
    </xf>
    <xf numFmtId="0" fontId="0" fillId="3" borderId="15" xfId="0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0" fillId="3" borderId="73" xfId="0" applyFill="1" applyBorder="1" applyAlignment="1" applyProtection="1">
      <alignment horizontal="center" vertical="center" shrinkToFi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74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</xf>
    <xf numFmtId="0" fontId="8" fillId="3" borderId="50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shrinkToFit="1"/>
      <protection locked="0"/>
    </xf>
    <xf numFmtId="0" fontId="19" fillId="2" borderId="79" xfId="0" applyFont="1" applyFill="1" applyBorder="1" applyAlignment="1" applyProtection="1">
      <alignment horizontal="center" vertical="center" shrinkToFit="1"/>
    </xf>
    <xf numFmtId="0" fontId="7" fillId="2" borderId="80" xfId="0" applyFont="1" applyFill="1" applyBorder="1" applyAlignment="1" applyProtection="1">
      <alignment horizontal="center" vertical="center" shrinkToFit="1"/>
    </xf>
    <xf numFmtId="0" fontId="7" fillId="2" borderId="81" xfId="0" applyFont="1" applyFill="1" applyBorder="1" applyAlignment="1" applyProtection="1">
      <alignment horizontal="center" vertical="center" shrinkToFit="1"/>
    </xf>
    <xf numFmtId="0" fontId="7" fillId="2" borderId="82" xfId="0" applyFont="1" applyFill="1" applyBorder="1" applyAlignment="1" applyProtection="1">
      <alignment horizontal="center" vertical="center" shrinkToFit="1"/>
    </xf>
    <xf numFmtId="0" fontId="7" fillId="2" borderId="83" xfId="0" applyFont="1" applyFill="1" applyBorder="1" applyAlignment="1" applyProtection="1">
      <alignment horizontal="center" vertical="center" shrinkToFit="1"/>
    </xf>
    <xf numFmtId="0" fontId="7" fillId="2" borderId="84" xfId="0" applyFont="1" applyFill="1" applyBorder="1" applyAlignment="1" applyProtection="1">
      <alignment horizontal="center" vertical="center" shrinkToFit="1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center" vertical="center"/>
      <protection locked="0"/>
    </xf>
    <xf numFmtId="5" fontId="9" fillId="0" borderId="20" xfId="0" applyNumberFormat="1" applyFont="1" applyFill="1" applyBorder="1" applyAlignment="1" applyProtection="1">
      <alignment horizontal="center" vertical="center"/>
    </xf>
    <xf numFmtId="5" fontId="9" fillId="0" borderId="16" xfId="0" applyNumberFormat="1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65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shrinkToFit="1"/>
    </xf>
    <xf numFmtId="0" fontId="7" fillId="0" borderId="0" xfId="0" applyFont="1" applyFill="1" applyAlignment="1" applyProtection="1">
      <alignment horizontal="left" vertical="center" shrinkToFit="1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46" xfId="0" applyFont="1" applyFill="1" applyBorder="1" applyAlignment="1" applyProtection="1">
      <alignment vertical="center"/>
    </xf>
    <xf numFmtId="0" fontId="7" fillId="3" borderId="66" xfId="0" applyFont="1" applyFill="1" applyBorder="1" applyAlignment="1" applyProtection="1">
      <alignment horizontal="center" vertical="center"/>
      <protection locked="0"/>
    </xf>
    <xf numFmtId="0" fontId="7" fillId="3" borderId="67" xfId="0" applyFont="1" applyFill="1" applyBorder="1" applyAlignment="1" applyProtection="1">
      <alignment horizontal="center" vertical="center"/>
      <protection locked="0"/>
    </xf>
    <xf numFmtId="0" fontId="7" fillId="3" borderId="62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7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 textRotation="255"/>
    </xf>
    <xf numFmtId="0" fontId="0" fillId="3" borderId="6" xfId="0" applyFill="1" applyBorder="1" applyAlignment="1" applyProtection="1">
      <alignment horizontal="center" vertical="center" textRotation="255"/>
    </xf>
    <xf numFmtId="0" fontId="17" fillId="3" borderId="4" xfId="0" applyFont="1" applyFill="1" applyBorder="1" applyAlignment="1" applyProtection="1">
      <alignment horizontal="center" vertical="center" textRotation="255"/>
    </xf>
    <xf numFmtId="0" fontId="17" fillId="3" borderId="9" xfId="0" applyFont="1" applyFill="1" applyBorder="1" applyAlignment="1" applyProtection="1">
      <alignment horizontal="center" vertical="center" textRotation="255"/>
    </xf>
    <xf numFmtId="0" fontId="17" fillId="3" borderId="6" xfId="0" applyFont="1" applyFill="1" applyBorder="1" applyAlignment="1" applyProtection="1">
      <alignment horizontal="center" vertical="center" textRotation="255"/>
    </xf>
    <xf numFmtId="0" fontId="0" fillId="3" borderId="66" xfId="0" applyFill="1" applyBorder="1" applyAlignment="1" applyProtection="1">
      <alignment horizontal="center" vertical="center"/>
      <protection locked="0"/>
    </xf>
    <xf numFmtId="0" fontId="0" fillId="3" borderId="68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 applyProtection="1">
      <alignment horizontal="center" vertical="center" shrinkToFit="1"/>
      <protection locked="0"/>
    </xf>
    <xf numFmtId="0" fontId="6" fillId="3" borderId="39" xfId="0" applyFont="1" applyFill="1" applyBorder="1" applyAlignment="1" applyProtection="1">
      <alignment horizontal="center" vertical="center" shrinkToFit="1"/>
      <protection locked="0"/>
    </xf>
    <xf numFmtId="0" fontId="6" fillId="3" borderId="70" xfId="0" applyFont="1" applyFill="1" applyBorder="1" applyAlignment="1" applyProtection="1">
      <alignment horizontal="center" vertical="center"/>
      <protection locked="0"/>
    </xf>
    <xf numFmtId="0" fontId="6" fillId="3" borderId="71" xfId="0" applyFon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78" xfId="0" applyFont="1" applyFill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77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Sheet1!$E$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Sheet1!$E$6" lockText="1" noThreeD="1"/>
</file>

<file path=xl/ctrlProps/ctrlProp3.xml><?xml version="1.0" encoding="utf-8"?>
<formControlPr xmlns="http://schemas.microsoft.com/office/spreadsheetml/2009/9/main" objectType="CheckBox" fmlaLink="Sheet1!$E$7" lockText="1" noThreeD="1"/>
</file>

<file path=xl/ctrlProps/ctrlProp4.xml><?xml version="1.0" encoding="utf-8"?>
<formControlPr xmlns="http://schemas.microsoft.com/office/spreadsheetml/2009/9/main" objectType="CheckBox" fmlaLink="Sheet1!$E$8" lockText="1" noThreeD="1"/>
</file>

<file path=xl/ctrlProps/ctrlProp5.xml><?xml version="1.0" encoding="utf-8"?>
<formControlPr xmlns="http://schemas.microsoft.com/office/spreadsheetml/2009/9/main" objectType="CheckBox" fmlaLink="Sheet1!$E$9" lockText="1" noThreeD="1"/>
</file>

<file path=xl/ctrlProps/ctrlProp6.xml><?xml version="1.0" encoding="utf-8"?>
<formControlPr xmlns="http://schemas.microsoft.com/office/spreadsheetml/2009/9/main" objectType="CheckBox" fmlaLink="Sheet1!$E$10" lockText="1" noThreeD="1"/>
</file>

<file path=xl/ctrlProps/ctrlProp7.xml><?xml version="1.0" encoding="utf-8"?>
<formControlPr xmlns="http://schemas.microsoft.com/office/spreadsheetml/2009/9/main" objectType="CheckBox" fmlaLink="Sheet1!$E$11" lockText="1" noThreeD="1"/>
</file>

<file path=xl/ctrlProps/ctrlProp8.xml><?xml version="1.0" encoding="utf-8"?>
<formControlPr xmlns="http://schemas.microsoft.com/office/spreadsheetml/2009/9/main" objectType="CheckBox" fmlaLink="Sheet1!$E$12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30</xdr:row>
      <xdr:rowOff>213360</xdr:rowOff>
    </xdr:from>
    <xdr:to>
      <xdr:col>2</xdr:col>
      <xdr:colOff>266700</xdr:colOff>
      <xdr:row>31</xdr:row>
      <xdr:rowOff>137160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9620" y="7155180"/>
          <a:ext cx="152400" cy="144780"/>
        </a:xfrm>
        <a:prstGeom prst="downArrow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217170</xdr:colOff>
      <xdr:row>11</xdr:row>
      <xdr:rowOff>118110</xdr:rowOff>
    </xdr:from>
    <xdr:to>
      <xdr:col>2</xdr:col>
      <xdr:colOff>201930</xdr:colOff>
      <xdr:row>12</xdr:row>
      <xdr:rowOff>144780</xdr:rowOff>
    </xdr:to>
    <xdr:sp macro="" textlink="">
      <xdr:nvSpPr>
        <xdr:cNvPr id="7" name="矢印: 上向き折線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0800000">
          <a:off x="483870" y="1802130"/>
          <a:ext cx="373380" cy="323850"/>
        </a:xfrm>
        <a:prstGeom prst="bentUpArrow">
          <a:avLst>
            <a:gd name="adj1" fmla="val 22159"/>
            <a:gd name="adj2" fmla="val 13776"/>
            <a:gd name="adj3" fmla="val 34412"/>
          </a:avLst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13</xdr:row>
          <xdr:rowOff>7620</xdr:rowOff>
        </xdr:from>
        <xdr:to>
          <xdr:col>2</xdr:col>
          <xdr:colOff>45720</xdr:colOff>
          <xdr:row>13</xdr:row>
          <xdr:rowOff>243840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15</xdr:row>
          <xdr:rowOff>137160</xdr:rowOff>
        </xdr:from>
        <xdr:to>
          <xdr:col>2</xdr:col>
          <xdr:colOff>45720</xdr:colOff>
          <xdr:row>16</xdr:row>
          <xdr:rowOff>106680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18</xdr:row>
          <xdr:rowOff>15240</xdr:rowOff>
        </xdr:from>
        <xdr:to>
          <xdr:col>2</xdr:col>
          <xdr:colOff>45720</xdr:colOff>
          <xdr:row>18</xdr:row>
          <xdr:rowOff>251460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19</xdr:row>
          <xdr:rowOff>7620</xdr:rowOff>
        </xdr:from>
        <xdr:to>
          <xdr:col>2</xdr:col>
          <xdr:colOff>45720</xdr:colOff>
          <xdr:row>19</xdr:row>
          <xdr:rowOff>243840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21</xdr:row>
          <xdr:rowOff>7620</xdr:rowOff>
        </xdr:from>
        <xdr:to>
          <xdr:col>2</xdr:col>
          <xdr:colOff>45720</xdr:colOff>
          <xdr:row>21</xdr:row>
          <xdr:rowOff>243840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22</xdr:row>
          <xdr:rowOff>7620</xdr:rowOff>
        </xdr:from>
        <xdr:to>
          <xdr:col>2</xdr:col>
          <xdr:colOff>45720</xdr:colOff>
          <xdr:row>22</xdr:row>
          <xdr:rowOff>243840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23</xdr:row>
          <xdr:rowOff>7620</xdr:rowOff>
        </xdr:from>
        <xdr:to>
          <xdr:col>2</xdr:col>
          <xdr:colOff>45720</xdr:colOff>
          <xdr:row>23</xdr:row>
          <xdr:rowOff>243840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24</xdr:row>
          <xdr:rowOff>7620</xdr:rowOff>
        </xdr:from>
        <xdr:to>
          <xdr:col>2</xdr:col>
          <xdr:colOff>45720</xdr:colOff>
          <xdr:row>24</xdr:row>
          <xdr:rowOff>243840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22</xdr:row>
          <xdr:rowOff>144780</xdr:rowOff>
        </xdr:from>
        <xdr:to>
          <xdr:col>10</xdr:col>
          <xdr:colOff>304800</xdr:colOff>
          <xdr:row>23</xdr:row>
          <xdr:rowOff>121920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29</xdr:row>
          <xdr:rowOff>198120</xdr:rowOff>
        </xdr:from>
        <xdr:to>
          <xdr:col>3</xdr:col>
          <xdr:colOff>327660</xdr:colOff>
          <xdr:row>30</xdr:row>
          <xdr:rowOff>205740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振　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29</xdr:row>
          <xdr:rowOff>160020</xdr:rowOff>
        </xdr:from>
        <xdr:to>
          <xdr:col>5</xdr:col>
          <xdr:colOff>297180</xdr:colOff>
          <xdr:row>31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サービスセンターにて受取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29</xdr:row>
          <xdr:rowOff>175260</xdr:rowOff>
        </xdr:from>
        <xdr:to>
          <xdr:col>8</xdr:col>
          <xdr:colOff>106680</xdr:colOff>
          <xdr:row>30</xdr:row>
          <xdr:rowOff>213360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事業所お届け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47"/>
  <sheetViews>
    <sheetView tabSelected="1" view="pageBreakPreview" zoomScale="115" zoomScaleNormal="115" zoomScaleSheetLayoutView="115" workbookViewId="0">
      <selection activeCell="D25" sqref="D25:F25"/>
    </sheetView>
  </sheetViews>
  <sheetFormatPr defaultRowHeight="13.2" x14ac:dyDescent="0.2"/>
  <cols>
    <col min="1" max="1" width="3.88671875" style="4" customWidth="1"/>
    <col min="2" max="2" width="5.6640625" style="4" customWidth="1"/>
    <col min="3" max="4" width="8.88671875" style="4"/>
    <col min="5" max="5" width="14.33203125" style="4" customWidth="1"/>
    <col min="6" max="6" width="8.88671875" style="4" customWidth="1"/>
    <col min="7" max="7" width="8.44140625" style="4" customWidth="1"/>
    <col min="8" max="8" width="8.21875" style="4" customWidth="1"/>
    <col min="9" max="11" width="10.44140625" style="4" customWidth="1"/>
    <col min="12" max="16384" width="8.88671875" style="4"/>
  </cols>
  <sheetData>
    <row r="1" spans="1:11" ht="27" customHeight="1" x14ac:dyDescent="0.2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9" customHeight="1" x14ac:dyDescent="0.2">
      <c r="C2" s="5"/>
      <c r="D2" s="5"/>
      <c r="E2" s="5"/>
      <c r="F2" s="5"/>
      <c r="G2" s="5"/>
      <c r="H2" s="5"/>
      <c r="I2" s="5"/>
      <c r="J2" s="5"/>
      <c r="K2" s="5"/>
    </row>
    <row r="3" spans="1:11" ht="21" customHeight="1" x14ac:dyDescent="0.2">
      <c r="C3" s="164" t="s">
        <v>37</v>
      </c>
      <c r="D3" s="165"/>
      <c r="E3" s="165"/>
      <c r="F3" s="165"/>
      <c r="G3" s="6"/>
      <c r="H3" s="7" t="s">
        <v>78</v>
      </c>
      <c r="I3" s="87" t="s">
        <v>240</v>
      </c>
      <c r="J3" s="87" t="s">
        <v>241</v>
      </c>
      <c r="K3" s="87" t="s">
        <v>242</v>
      </c>
    </row>
    <row r="4" spans="1:11" ht="3.6" customHeight="1" thickBot="1" x14ac:dyDescent="0.25">
      <c r="C4" s="162"/>
      <c r="D4" s="163"/>
      <c r="E4" s="163"/>
      <c r="F4" s="163"/>
    </row>
    <row r="5" spans="1:11" ht="16.2" customHeight="1" thickTop="1" x14ac:dyDescent="0.2">
      <c r="C5" s="8" t="s">
        <v>36</v>
      </c>
      <c r="D5" s="9"/>
      <c r="E5" s="9"/>
      <c r="F5" s="9"/>
      <c r="G5" s="10"/>
      <c r="H5" s="145" t="s">
        <v>93</v>
      </c>
      <c r="I5" s="146"/>
      <c r="J5" s="146"/>
      <c r="K5" s="147"/>
    </row>
    <row r="6" spans="1:11" ht="3.6" customHeight="1" thickBot="1" x14ac:dyDescent="0.25">
      <c r="C6" s="8"/>
      <c r="D6" s="9"/>
      <c r="E6" s="9"/>
      <c r="F6" s="9"/>
      <c r="G6" s="10"/>
      <c r="H6" s="148"/>
      <c r="I6" s="149"/>
      <c r="J6" s="149"/>
      <c r="K6" s="150"/>
    </row>
    <row r="7" spans="1:11" ht="16.2" customHeight="1" thickTop="1" x14ac:dyDescent="0.2">
      <c r="C7" s="14" t="s">
        <v>76</v>
      </c>
      <c r="D7" s="166"/>
      <c r="E7" s="166"/>
      <c r="F7" s="166"/>
      <c r="G7" s="10"/>
      <c r="H7" s="11"/>
      <c r="I7" s="12"/>
      <c r="J7" s="13"/>
      <c r="K7" s="13"/>
    </row>
    <row r="8" spans="1:11" ht="15.6" customHeight="1" x14ac:dyDescent="0.15">
      <c r="C8" s="15" t="s">
        <v>75</v>
      </c>
      <c r="D8" s="167"/>
      <c r="E8" s="167"/>
      <c r="F8" s="167"/>
      <c r="G8" s="168" t="s">
        <v>77</v>
      </c>
      <c r="H8" s="169"/>
      <c r="I8" s="144"/>
      <c r="J8" s="144"/>
      <c r="K8" s="144"/>
    </row>
    <row r="9" spans="1:11" ht="3" customHeight="1" x14ac:dyDescent="0.2">
      <c r="J9" s="16"/>
    </row>
    <row r="10" spans="1:11" ht="18.600000000000001" customHeight="1" x14ac:dyDescent="0.2">
      <c r="C10" s="17" t="s">
        <v>45</v>
      </c>
      <c r="D10" s="143"/>
      <c r="E10" s="143"/>
      <c r="F10" s="143"/>
      <c r="G10" s="143"/>
      <c r="H10" s="143"/>
      <c r="I10" s="143"/>
      <c r="J10" s="143"/>
      <c r="K10" s="143"/>
    </row>
    <row r="11" spans="1:11" ht="7.5" customHeight="1" thickBot="1" x14ac:dyDescent="0.25">
      <c r="C11" s="18"/>
      <c r="D11" s="18"/>
      <c r="E11" s="19"/>
      <c r="F11" s="19"/>
      <c r="G11" s="19"/>
    </row>
    <row r="12" spans="1:11" ht="23.4" customHeight="1" thickBot="1" x14ac:dyDescent="0.25">
      <c r="B12" s="158" t="s">
        <v>74</v>
      </c>
      <c r="C12" s="160"/>
      <c r="D12" s="160"/>
      <c r="E12" s="160"/>
      <c r="F12" s="161"/>
      <c r="G12" s="158" t="s">
        <v>73</v>
      </c>
      <c r="H12" s="159"/>
      <c r="I12" s="156">
        <f>SUMIF(Sheet1!E5:E12,TRUE,Sheet1!D5:D12)</f>
        <v>0</v>
      </c>
      <c r="J12" s="156"/>
      <c r="K12" s="157"/>
    </row>
    <row r="13" spans="1:11" ht="21" customHeight="1" x14ac:dyDescent="0.2">
      <c r="B13" s="183"/>
      <c r="C13" s="173" t="s">
        <v>0</v>
      </c>
      <c r="D13" s="20" t="s">
        <v>52</v>
      </c>
      <c r="E13" s="153" t="s">
        <v>62</v>
      </c>
      <c r="F13" s="154"/>
      <c r="G13" s="155"/>
      <c r="H13" s="21" t="s">
        <v>2</v>
      </c>
      <c r="I13" s="194"/>
      <c r="J13" s="195"/>
      <c r="K13" s="196"/>
    </row>
    <row r="14" spans="1:11" ht="21" customHeight="1" thickBot="1" x14ac:dyDescent="0.25">
      <c r="B14" s="184"/>
      <c r="C14" s="173"/>
      <c r="D14" s="22" t="s">
        <v>1</v>
      </c>
      <c r="E14" s="151"/>
      <c r="F14" s="152"/>
      <c r="G14" s="152"/>
      <c r="H14" s="23" t="s">
        <v>3</v>
      </c>
      <c r="I14" s="88" t="s">
        <v>240</v>
      </c>
      <c r="J14" s="89" t="s">
        <v>241</v>
      </c>
      <c r="K14" s="90" t="s">
        <v>242</v>
      </c>
    </row>
    <row r="15" spans="1:11" ht="21" customHeight="1" thickBot="1" x14ac:dyDescent="0.25">
      <c r="B15" s="185"/>
      <c r="C15" s="173"/>
      <c r="D15" s="119" t="s">
        <v>244</v>
      </c>
      <c r="E15" s="120"/>
      <c r="F15" s="108" t="s">
        <v>240</v>
      </c>
      <c r="G15" s="109" t="s">
        <v>241</v>
      </c>
      <c r="H15" s="109" t="s">
        <v>242</v>
      </c>
      <c r="I15" s="111"/>
      <c r="J15" s="24"/>
      <c r="K15" s="24"/>
    </row>
    <row r="16" spans="1:11" ht="21" customHeight="1" x14ac:dyDescent="0.2">
      <c r="B16" s="181"/>
      <c r="C16" s="122" t="s">
        <v>63</v>
      </c>
      <c r="D16" s="25" t="s">
        <v>52</v>
      </c>
      <c r="E16" s="188"/>
      <c r="F16" s="189"/>
      <c r="G16" s="26" t="s">
        <v>38</v>
      </c>
      <c r="H16" s="27" t="s">
        <v>43</v>
      </c>
      <c r="I16" s="124"/>
      <c r="J16" s="125"/>
      <c r="K16" s="126"/>
    </row>
    <row r="17" spans="2:11" ht="21" customHeight="1" thickBot="1" x14ac:dyDescent="0.25">
      <c r="B17" s="182"/>
      <c r="C17" s="123"/>
      <c r="D17" s="28" t="s">
        <v>4</v>
      </c>
      <c r="E17" s="186"/>
      <c r="F17" s="187"/>
      <c r="G17" s="94" t="s">
        <v>239</v>
      </c>
      <c r="H17" s="29" t="s">
        <v>5</v>
      </c>
      <c r="I17" s="91" t="s">
        <v>240</v>
      </c>
      <c r="J17" s="92" t="s">
        <v>241</v>
      </c>
      <c r="K17" s="93" t="s">
        <v>242</v>
      </c>
    </row>
    <row r="18" spans="2:11" ht="21" customHeight="1" x14ac:dyDescent="0.2">
      <c r="B18" s="80"/>
      <c r="C18" s="30" t="s">
        <v>64</v>
      </c>
      <c r="D18" s="25" t="s">
        <v>52</v>
      </c>
      <c r="E18" s="188"/>
      <c r="F18" s="200"/>
      <c r="G18" s="189"/>
      <c r="H18" s="27" t="s">
        <v>7</v>
      </c>
      <c r="I18" s="96" t="s">
        <v>240</v>
      </c>
      <c r="J18" s="85" t="s">
        <v>241</v>
      </c>
      <c r="K18" s="86" t="s">
        <v>242</v>
      </c>
    </row>
    <row r="19" spans="2:11" ht="21" customHeight="1" thickBot="1" x14ac:dyDescent="0.25">
      <c r="B19" s="81"/>
      <c r="C19" s="31" t="s">
        <v>71</v>
      </c>
      <c r="D19" s="22" t="s">
        <v>44</v>
      </c>
      <c r="E19" s="151"/>
      <c r="F19" s="152"/>
      <c r="G19" s="201"/>
      <c r="H19" s="32" t="s">
        <v>8</v>
      </c>
      <c r="I19" s="197"/>
      <c r="J19" s="198"/>
      <c r="K19" s="199"/>
    </row>
    <row r="20" spans="2:11" ht="21" customHeight="1" thickBot="1" x14ac:dyDescent="0.25">
      <c r="B20" s="82"/>
      <c r="C20" s="33" t="s">
        <v>72</v>
      </c>
      <c r="D20" s="34" t="s">
        <v>6</v>
      </c>
      <c r="E20" s="97" t="s">
        <v>240</v>
      </c>
      <c r="F20" s="98" t="s">
        <v>241</v>
      </c>
      <c r="G20" s="99" t="s">
        <v>242</v>
      </c>
    </row>
    <row r="21" spans="2:11" ht="21" customHeight="1" x14ac:dyDescent="0.2">
      <c r="B21" s="80"/>
      <c r="C21" s="35" t="s">
        <v>58</v>
      </c>
      <c r="D21" s="112" t="s">
        <v>52</v>
      </c>
      <c r="E21" s="190"/>
      <c r="F21" s="191"/>
      <c r="G21" s="36" t="s">
        <v>38</v>
      </c>
      <c r="H21" s="37" t="s">
        <v>39</v>
      </c>
      <c r="I21" s="100" t="s">
        <v>240</v>
      </c>
      <c r="J21" s="101" t="s">
        <v>241</v>
      </c>
      <c r="K21" s="102" t="s">
        <v>242</v>
      </c>
    </row>
    <row r="22" spans="2:11" ht="21" customHeight="1" x14ac:dyDescent="0.2">
      <c r="B22" s="81"/>
      <c r="C22" s="31" t="s">
        <v>59</v>
      </c>
      <c r="D22" s="38" t="s">
        <v>81</v>
      </c>
      <c r="E22" s="192"/>
      <c r="F22" s="193"/>
      <c r="G22" s="95" t="s">
        <v>239</v>
      </c>
      <c r="H22" s="39" t="s">
        <v>9</v>
      </c>
      <c r="I22" s="117"/>
      <c r="J22" s="118"/>
      <c r="K22" s="110" t="s">
        <v>245</v>
      </c>
    </row>
    <row r="23" spans="2:11" ht="21" customHeight="1" x14ac:dyDescent="0.2">
      <c r="B23" s="83"/>
      <c r="C23" s="40" t="s">
        <v>60</v>
      </c>
      <c r="D23" s="127" t="s">
        <v>82</v>
      </c>
      <c r="E23" s="128"/>
      <c r="F23" s="128"/>
      <c r="G23" s="128"/>
      <c r="H23" s="128"/>
      <c r="I23" s="128"/>
      <c r="J23" s="128"/>
      <c r="K23" s="131"/>
    </row>
    <row r="24" spans="2:11" ht="21" customHeight="1" thickBot="1" x14ac:dyDescent="0.25">
      <c r="B24" s="82"/>
      <c r="C24" s="41" t="s">
        <v>61</v>
      </c>
      <c r="D24" s="129"/>
      <c r="E24" s="130"/>
      <c r="F24" s="130"/>
      <c r="G24" s="130"/>
      <c r="H24" s="130"/>
      <c r="I24" s="130"/>
      <c r="J24" s="130"/>
      <c r="K24" s="132"/>
    </row>
    <row r="25" spans="2:11" ht="21" customHeight="1" thickBot="1" x14ac:dyDescent="0.25">
      <c r="B25" s="84"/>
      <c r="C25" s="42" t="s">
        <v>65</v>
      </c>
      <c r="D25" s="135" t="s">
        <v>239</v>
      </c>
      <c r="E25" s="136"/>
      <c r="F25" s="137"/>
      <c r="G25" s="133" t="s">
        <v>83</v>
      </c>
      <c r="H25" s="134"/>
      <c r="I25" s="103" t="s">
        <v>240</v>
      </c>
      <c r="J25" s="104" t="s">
        <v>241</v>
      </c>
      <c r="K25" s="105" t="s">
        <v>242</v>
      </c>
    </row>
    <row r="26" spans="2:11" ht="27" customHeight="1" x14ac:dyDescent="0.2">
      <c r="B26" s="43"/>
      <c r="C26" s="44" t="s">
        <v>94</v>
      </c>
      <c r="D26" s="44"/>
      <c r="E26" s="44"/>
      <c r="F26" s="44"/>
      <c r="G26" s="142" t="s">
        <v>243</v>
      </c>
      <c r="H26" s="142"/>
      <c r="I26" s="106" t="s">
        <v>240</v>
      </c>
      <c r="J26" s="106" t="s">
        <v>241</v>
      </c>
      <c r="K26" s="107" t="s">
        <v>242</v>
      </c>
    </row>
    <row r="27" spans="2:11" ht="27" customHeight="1" x14ac:dyDescent="0.2">
      <c r="B27" s="45"/>
      <c r="C27" s="46" t="s">
        <v>51</v>
      </c>
      <c r="D27" s="116"/>
      <c r="E27" s="116"/>
      <c r="F27" s="116"/>
      <c r="G27" s="47" t="s">
        <v>89</v>
      </c>
      <c r="H27" s="138"/>
      <c r="I27" s="138"/>
      <c r="J27" s="138"/>
      <c r="K27" s="139"/>
    </row>
    <row r="28" spans="2:11" ht="27" customHeight="1" thickBot="1" x14ac:dyDescent="0.25">
      <c r="B28" s="48"/>
      <c r="C28" s="49"/>
      <c r="D28" s="49"/>
      <c r="E28" s="49"/>
      <c r="F28" s="49"/>
      <c r="G28" s="50" t="s">
        <v>90</v>
      </c>
      <c r="H28" s="140"/>
      <c r="I28" s="140"/>
      <c r="J28" s="140"/>
      <c r="K28" s="141"/>
    </row>
    <row r="29" spans="2:11" ht="12" customHeight="1" x14ac:dyDescent="0.2">
      <c r="B29" s="51"/>
      <c r="C29" s="52"/>
      <c r="D29" s="52"/>
      <c r="E29" s="52"/>
      <c r="F29" s="52"/>
      <c r="G29" s="52"/>
      <c r="H29" s="52"/>
      <c r="I29" s="52"/>
      <c r="J29" s="52"/>
      <c r="K29" s="52"/>
    </row>
    <row r="30" spans="2:11" ht="16.2" customHeight="1" x14ac:dyDescent="0.2">
      <c r="C30" s="121" t="s">
        <v>40</v>
      </c>
      <c r="D30" s="121"/>
      <c r="E30" s="121"/>
      <c r="F30" s="121"/>
      <c r="G30" s="121"/>
      <c r="H30" s="121"/>
      <c r="I30" s="121"/>
      <c r="J30" s="121"/>
      <c r="K30" s="121"/>
    </row>
    <row r="31" spans="2:11" ht="17.399999999999999" customHeight="1" x14ac:dyDescent="0.2">
      <c r="C31" s="114"/>
      <c r="D31" s="114"/>
      <c r="E31" s="115"/>
      <c r="F31" s="115"/>
      <c r="G31" s="115"/>
      <c r="H31" s="115"/>
      <c r="I31" s="115"/>
      <c r="J31" s="115"/>
      <c r="K31" s="10"/>
    </row>
    <row r="32" spans="2:11" ht="14.4" customHeight="1" thickBot="1" x14ac:dyDescent="0.25">
      <c r="C32" s="206" t="s">
        <v>41</v>
      </c>
      <c r="D32" s="206"/>
      <c r="E32" s="206"/>
      <c r="F32" s="206"/>
      <c r="G32" s="53"/>
      <c r="H32" s="53"/>
      <c r="I32" s="53"/>
      <c r="J32" s="53"/>
    </row>
    <row r="33" spans="1:11" ht="21" customHeight="1" x14ac:dyDescent="0.2">
      <c r="C33" s="54" t="s">
        <v>22</v>
      </c>
      <c r="D33" s="214"/>
      <c r="E33" s="215"/>
      <c r="F33" s="216"/>
      <c r="G33" s="55" t="s">
        <v>42</v>
      </c>
      <c r="H33" s="214" t="s">
        <v>239</v>
      </c>
      <c r="I33" s="215"/>
      <c r="J33" s="217"/>
    </row>
    <row r="34" spans="1:11" ht="21" customHeight="1" thickBot="1" x14ac:dyDescent="0.25">
      <c r="C34" s="56" t="s">
        <v>23</v>
      </c>
      <c r="D34" s="211"/>
      <c r="E34" s="212"/>
      <c r="F34" s="213"/>
      <c r="G34" s="57" t="s">
        <v>24</v>
      </c>
      <c r="H34" s="177"/>
      <c r="I34" s="178"/>
      <c r="J34" s="179"/>
    </row>
    <row r="35" spans="1:11" ht="21" customHeight="1" x14ac:dyDescent="0.2">
      <c r="C35" s="58" t="s">
        <v>52</v>
      </c>
      <c r="D35" s="208"/>
      <c r="E35" s="209"/>
      <c r="F35" s="210"/>
      <c r="G35" s="59"/>
      <c r="H35" s="207"/>
      <c r="I35" s="207"/>
      <c r="J35" s="207"/>
    </row>
    <row r="36" spans="1:11" ht="21" customHeight="1" thickBot="1" x14ac:dyDescent="0.25">
      <c r="C36" s="60" t="s">
        <v>25</v>
      </c>
      <c r="D36" s="174"/>
      <c r="E36" s="175"/>
      <c r="F36" s="176"/>
      <c r="G36" s="61"/>
      <c r="H36" s="180"/>
      <c r="I36" s="180"/>
      <c r="J36" s="180"/>
    </row>
    <row r="37" spans="1:11" ht="8.4" customHeight="1" x14ac:dyDescent="0.2"/>
    <row r="38" spans="1:11" x14ac:dyDescent="0.2">
      <c r="A38" s="62"/>
      <c r="B38" s="63" t="s">
        <v>53</v>
      </c>
      <c r="C38" s="202" t="s">
        <v>54</v>
      </c>
      <c r="D38" s="203"/>
      <c r="E38" s="203"/>
      <c r="F38" s="203"/>
      <c r="G38" s="203"/>
      <c r="H38" s="203"/>
      <c r="I38" s="203"/>
      <c r="J38" s="203"/>
      <c r="K38" s="203"/>
    </row>
    <row r="39" spans="1:11" ht="26.4" customHeight="1" x14ac:dyDescent="0.2">
      <c r="A39" s="62"/>
      <c r="B39" s="64" t="s">
        <v>53</v>
      </c>
      <c r="C39" s="204" t="s">
        <v>55</v>
      </c>
      <c r="D39" s="205"/>
      <c r="E39" s="205"/>
      <c r="F39" s="205"/>
      <c r="G39" s="205"/>
      <c r="H39" s="205"/>
      <c r="I39" s="205"/>
      <c r="J39" s="205"/>
      <c r="K39" s="205"/>
    </row>
    <row r="40" spans="1:11" ht="2.4" customHeight="1" x14ac:dyDescent="0.2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37.200000000000003" customHeight="1" x14ac:dyDescent="0.2">
      <c r="B41" s="170" t="s">
        <v>56</v>
      </c>
      <c r="C41" s="170"/>
      <c r="D41" s="170"/>
      <c r="E41" s="170"/>
      <c r="F41" s="170"/>
      <c r="G41" s="170"/>
      <c r="H41" s="170"/>
      <c r="I41" s="170"/>
      <c r="J41" s="170"/>
      <c r="K41" s="170"/>
    </row>
    <row r="42" spans="1:11" ht="5.4" customHeight="1" x14ac:dyDescent="0.2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ht="38.4" customHeight="1" x14ac:dyDescent="0.2">
      <c r="A43" s="171" t="s">
        <v>57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</row>
    <row r="44" spans="1:11" ht="13.8" customHeight="1" x14ac:dyDescent="0.2">
      <c r="B44" s="68" t="s">
        <v>49</v>
      </c>
      <c r="C44" s="69"/>
      <c r="D44" s="69"/>
      <c r="E44" s="69"/>
      <c r="F44" s="69"/>
      <c r="G44" s="69"/>
      <c r="H44" s="69"/>
      <c r="I44" s="70" t="s">
        <v>46</v>
      </c>
      <c r="J44" s="70" t="s">
        <v>47</v>
      </c>
      <c r="K44" s="71" t="s">
        <v>48</v>
      </c>
    </row>
    <row r="45" spans="1:11" ht="15.6" customHeight="1" x14ac:dyDescent="0.2">
      <c r="B45" s="72"/>
      <c r="C45" s="73"/>
      <c r="D45" s="73"/>
      <c r="E45" s="73"/>
      <c r="F45" s="73"/>
      <c r="G45" s="73"/>
      <c r="H45" s="73"/>
      <c r="I45" s="74"/>
      <c r="J45" s="74"/>
      <c r="K45" s="75"/>
    </row>
    <row r="46" spans="1:11" ht="15.6" customHeight="1" x14ac:dyDescent="0.2">
      <c r="B46" s="72"/>
      <c r="C46" s="73"/>
      <c r="D46" s="73"/>
      <c r="E46" s="73"/>
      <c r="F46" s="73"/>
      <c r="G46" s="73"/>
      <c r="H46" s="73"/>
      <c r="I46" s="74"/>
      <c r="J46" s="74"/>
      <c r="K46" s="75"/>
    </row>
    <row r="47" spans="1:11" ht="15.6" customHeight="1" x14ac:dyDescent="0.2">
      <c r="B47" s="76"/>
      <c r="C47" s="77"/>
      <c r="D47" s="77"/>
      <c r="E47" s="77"/>
      <c r="F47" s="77"/>
      <c r="G47" s="77"/>
      <c r="H47" s="77"/>
      <c r="I47" s="78"/>
      <c r="J47" s="78"/>
      <c r="K47" s="79"/>
    </row>
  </sheetData>
  <sheetProtection algorithmName="SHA-512" hashValue="6TKenVjTLau0vjgpTN/AUxhPqyvIpnjMwx6Ryx1zXl1u3oSR+wtT9/kT5EMa8CgknPieb7lEBP+l8j9LZSmweA==" saltValue="sWkT4pjYHysmVV9uAggf/w==" spinCount="100000" sheet="1" selectLockedCells="1"/>
  <mergeCells count="54">
    <mergeCell ref="C38:K38"/>
    <mergeCell ref="C39:K39"/>
    <mergeCell ref="C32:F32"/>
    <mergeCell ref="H35:J35"/>
    <mergeCell ref="D35:F35"/>
    <mergeCell ref="D34:F34"/>
    <mergeCell ref="D33:F33"/>
    <mergeCell ref="H33:J33"/>
    <mergeCell ref="B41:K41"/>
    <mergeCell ref="A43:K43"/>
    <mergeCell ref="C13:C15"/>
    <mergeCell ref="D36:F36"/>
    <mergeCell ref="H34:J34"/>
    <mergeCell ref="H36:J36"/>
    <mergeCell ref="B16:B17"/>
    <mergeCell ref="B13:B15"/>
    <mergeCell ref="E17:F17"/>
    <mergeCell ref="E16:F16"/>
    <mergeCell ref="E21:F21"/>
    <mergeCell ref="E22:F22"/>
    <mergeCell ref="I13:K13"/>
    <mergeCell ref="I19:K19"/>
    <mergeCell ref="E18:G18"/>
    <mergeCell ref="E19:G19"/>
    <mergeCell ref="C4:F4"/>
    <mergeCell ref="C3:F3"/>
    <mergeCell ref="D7:F7"/>
    <mergeCell ref="D8:F8"/>
    <mergeCell ref="G8:H8"/>
    <mergeCell ref="G26:H26"/>
    <mergeCell ref="D10:K10"/>
    <mergeCell ref="I8:K8"/>
    <mergeCell ref="H5:K6"/>
    <mergeCell ref="E14:G14"/>
    <mergeCell ref="E13:G13"/>
    <mergeCell ref="I12:K12"/>
    <mergeCell ref="G12:H12"/>
    <mergeCell ref="B12:F12"/>
    <mergeCell ref="A1:K1"/>
    <mergeCell ref="C31:D31"/>
    <mergeCell ref="E31:H31"/>
    <mergeCell ref="I31:J31"/>
    <mergeCell ref="D27:F27"/>
    <mergeCell ref="I22:J22"/>
    <mergeCell ref="D15:E15"/>
    <mergeCell ref="C30:K30"/>
    <mergeCell ref="C16:C17"/>
    <mergeCell ref="I16:K16"/>
    <mergeCell ref="D23:J24"/>
    <mergeCell ref="K23:K24"/>
    <mergeCell ref="G25:H25"/>
    <mergeCell ref="D25:F25"/>
    <mergeCell ref="H27:K27"/>
    <mergeCell ref="H28:K28"/>
  </mergeCells>
  <phoneticPr fontId="1"/>
  <pageMargins left="0.35433070866141736" right="0.23622047244094491" top="0.47244094488188981" bottom="0.23622047244094491" header="0.23622047244094491" footer="0.19685039370078741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13</xdr:row>
                    <xdr:rowOff>7620</xdr:rowOff>
                  </from>
                  <to>
                    <xdr:col>2</xdr:col>
                    <xdr:colOff>45720</xdr:colOff>
                    <xdr:row>13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15</xdr:row>
                    <xdr:rowOff>137160</xdr:rowOff>
                  </from>
                  <to>
                    <xdr:col>2</xdr:col>
                    <xdr:colOff>45720</xdr:colOff>
                    <xdr:row>16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18</xdr:row>
                    <xdr:rowOff>15240</xdr:rowOff>
                  </from>
                  <to>
                    <xdr:col>2</xdr:col>
                    <xdr:colOff>45720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19</xdr:row>
                    <xdr:rowOff>7620</xdr:rowOff>
                  </from>
                  <to>
                    <xdr:col>2</xdr:col>
                    <xdr:colOff>45720</xdr:colOff>
                    <xdr:row>19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21</xdr:row>
                    <xdr:rowOff>7620</xdr:rowOff>
                  </from>
                  <to>
                    <xdr:col>2</xdr:col>
                    <xdr:colOff>45720</xdr:colOff>
                    <xdr:row>21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22</xdr:row>
                    <xdr:rowOff>7620</xdr:rowOff>
                  </from>
                  <to>
                    <xdr:col>2</xdr:col>
                    <xdr:colOff>45720</xdr:colOff>
                    <xdr:row>22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23</xdr:row>
                    <xdr:rowOff>7620</xdr:rowOff>
                  </from>
                  <to>
                    <xdr:col>2</xdr:col>
                    <xdr:colOff>45720</xdr:colOff>
                    <xdr:row>23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24</xdr:row>
                    <xdr:rowOff>7620</xdr:rowOff>
                  </from>
                  <to>
                    <xdr:col>2</xdr:col>
                    <xdr:colOff>45720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locked="0" defaultSize="0" autoFill="0" autoLine="0" autoPict="0">
                <anchor moveWithCells="1">
                  <from>
                    <xdr:col>10</xdr:col>
                    <xdr:colOff>30480</xdr:colOff>
                    <xdr:row>22</xdr:row>
                    <xdr:rowOff>144780</xdr:rowOff>
                  </from>
                  <to>
                    <xdr:col>10</xdr:col>
                    <xdr:colOff>304800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locked="0" defaultSize="0" autoFill="0" autoLine="0" autoPict="0">
                <anchor moveWithCells="1">
                  <from>
                    <xdr:col>2</xdr:col>
                    <xdr:colOff>91440</xdr:colOff>
                    <xdr:row>29</xdr:row>
                    <xdr:rowOff>198120</xdr:rowOff>
                  </from>
                  <to>
                    <xdr:col>3</xdr:col>
                    <xdr:colOff>327660</xdr:colOff>
                    <xdr:row>30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locked="0" defaultSize="0" autoFill="0" autoLine="0" autoPict="0">
                <anchor moveWithCells="1">
                  <from>
                    <xdr:col>3</xdr:col>
                    <xdr:colOff>144780</xdr:colOff>
                    <xdr:row>29</xdr:row>
                    <xdr:rowOff>160020</xdr:rowOff>
                  </from>
                  <to>
                    <xdr:col>5</xdr:col>
                    <xdr:colOff>297180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locked="0" defaultSize="0" autoFill="0" autoLine="0" autoPict="0">
                <anchor moveWithCells="1">
                  <from>
                    <xdr:col>5</xdr:col>
                    <xdr:colOff>53340</xdr:colOff>
                    <xdr:row>29</xdr:row>
                    <xdr:rowOff>175260</xdr:rowOff>
                  </from>
                  <to>
                    <xdr:col>8</xdr:col>
                    <xdr:colOff>106680</xdr:colOff>
                    <xdr:row>30</xdr:row>
                    <xdr:rowOff>213360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5DE57472-461F-4063-A5F6-5D9BD317EAB4}">
          <x14:formula1>
            <xm:f>Sheet1!$G$7:$G$9</xm:f>
          </x14:formula1>
          <xm:sqref>G17 G22</xm:sqref>
        </x14:dataValidation>
        <x14:dataValidation type="list" allowBlank="1" showInputMessage="1" showErrorMessage="1" xr:uid="{B71DFB05-2041-4005-9C8A-33082B75A78E}">
          <x14:formula1>
            <xm:f>Sheet1!$I$7:$I$12</xm:f>
          </x14:formula1>
          <xm:sqref>D25:F25</xm:sqref>
        </x14:dataValidation>
        <x14:dataValidation type="list" allowBlank="1" showInputMessage="1" showErrorMessage="1" xr:uid="{3223A572-9BFD-45F8-8285-732FB59C65DE}">
          <x14:formula1>
            <xm:f>Sheet1!$K$7:$K$9</xm:f>
          </x14:formula1>
          <xm:sqref>H33:J33</xm:sqref>
        </x14:dataValidation>
        <x14:dataValidation type="list" allowBlank="1" showInputMessage="1" showErrorMessage="1" xr:uid="{42C9EEA3-C5F9-489B-8699-029CE74FCCAB}">
          <x14:formula1>
            <xm:f>Sheet1!$N$7:$N$9</xm:f>
          </x14:formula1>
          <xm:sqref>I3 I26</xm:sqref>
        </x14:dataValidation>
        <x14:dataValidation type="list" allowBlank="1" showInputMessage="1" showErrorMessage="1" xr:uid="{9FBE4D0F-43F3-43BC-804D-67D9A41BDC12}">
          <x14:formula1>
            <xm:f>Sheet1!$O$7:$O$19</xm:f>
          </x14:formula1>
          <xm:sqref>J3 J14 G15 J17 J18 F20 J21 J25 J26</xm:sqref>
        </x14:dataValidation>
        <x14:dataValidation type="list" allowBlank="1" showInputMessage="1" showErrorMessage="1" xr:uid="{7B9FCBDB-2B96-4A7D-A3B9-59B2EBF1FDA2}">
          <x14:formula1>
            <xm:f>Sheet1!$P$7:$P$38</xm:f>
          </x14:formula1>
          <xm:sqref>K3 K14 H15 K17 K18 G20 K21 K25 K26</xm:sqref>
        </x14:dataValidation>
        <x14:dataValidation type="list" allowBlank="1" showInputMessage="1" showErrorMessage="1" xr:uid="{D9B72C44-575B-4D06-BCDB-9208930BEB6F}">
          <x14:formula1>
            <xm:f>Sheet1!$T$7:$T$13</xm:f>
          </x14:formula1>
          <xm:sqref>I14 I17 I18 I21</xm:sqref>
        </x14:dataValidation>
        <x14:dataValidation type="list" allowBlank="1" showInputMessage="1" showErrorMessage="1" xr:uid="{48175C45-E1C1-4324-A39D-928128CD49C7}">
          <x14:formula1>
            <xm:f>Sheet1!$S$7:$S$108</xm:f>
          </x14:formula1>
          <xm:sqref>F15</xm:sqref>
        </x14:dataValidation>
        <x14:dataValidation type="list" allowBlank="1" showInputMessage="1" showErrorMessage="1" xr:uid="{739D38A9-8FA2-4BBB-B750-04183409637C}">
          <x14:formula1>
            <xm:f>Sheet1!$M$7:$M$22</xm:f>
          </x14:formula1>
          <xm:sqref>E20</xm:sqref>
        </x14:dataValidation>
        <x14:dataValidation type="list" allowBlank="1" showInputMessage="1" showErrorMessage="1" xr:uid="{26FB1463-D847-419B-88C3-F81A47439A47}">
          <x14:formula1>
            <xm:f>Sheet1!$R$7:$R$48</xm:f>
          </x14:formula1>
          <xm:sqref>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21"/>
  <sheetViews>
    <sheetView workbookViewId="0">
      <selection activeCell="L15" sqref="L15"/>
    </sheetView>
  </sheetViews>
  <sheetFormatPr defaultColWidth="9" defaultRowHeight="13.2" x14ac:dyDescent="0.2"/>
  <cols>
    <col min="1" max="16384" width="9" style="2"/>
  </cols>
  <sheetData>
    <row r="1" spans="1:9" x14ac:dyDescent="0.2">
      <c r="A1" s="227" t="s">
        <v>27</v>
      </c>
      <c r="B1" s="227"/>
      <c r="C1" s="227"/>
      <c r="D1" s="227"/>
      <c r="E1" s="227"/>
      <c r="F1" s="227"/>
      <c r="G1" s="227"/>
      <c r="H1" s="227"/>
      <c r="I1" s="227"/>
    </row>
    <row r="2" spans="1:9" ht="13.8" thickBot="1" x14ac:dyDescent="0.25">
      <c r="A2" s="228"/>
      <c r="B2" s="228"/>
      <c r="C2" s="228"/>
      <c r="D2" s="228"/>
      <c r="E2" s="228"/>
      <c r="F2" s="228"/>
      <c r="G2" s="228"/>
      <c r="H2" s="228"/>
      <c r="I2" s="228"/>
    </row>
    <row r="4" spans="1:9" x14ac:dyDescent="0.2">
      <c r="B4" s="203" t="s">
        <v>28</v>
      </c>
      <c r="C4" s="203"/>
      <c r="D4" s="203"/>
      <c r="E4" s="203"/>
      <c r="F4" s="203"/>
      <c r="G4" s="203"/>
      <c r="H4" s="203"/>
    </row>
    <row r="5" spans="1:9" x14ac:dyDescent="0.2">
      <c r="C5" s="3"/>
      <c r="D5" s="3"/>
      <c r="E5" s="3"/>
      <c r="F5" s="3"/>
      <c r="G5" s="3"/>
      <c r="H5" s="3"/>
    </row>
    <row r="6" spans="1:9" x14ac:dyDescent="0.2">
      <c r="B6" s="203" t="s">
        <v>29</v>
      </c>
      <c r="C6" s="203"/>
      <c r="D6" s="203"/>
      <c r="E6" s="203"/>
      <c r="F6" s="203"/>
      <c r="G6" s="203"/>
      <c r="H6" s="203"/>
    </row>
    <row r="8" spans="1:9" x14ac:dyDescent="0.2">
      <c r="B8" s="203" t="s">
        <v>31</v>
      </c>
      <c r="C8" s="203"/>
      <c r="D8" s="203"/>
      <c r="E8" s="203"/>
      <c r="F8" s="203"/>
      <c r="G8" s="203"/>
      <c r="H8" s="203"/>
    </row>
    <row r="10" spans="1:9" x14ac:dyDescent="0.2">
      <c r="B10" s="203" t="s">
        <v>30</v>
      </c>
      <c r="C10" s="203"/>
      <c r="D10" s="203"/>
      <c r="E10" s="203"/>
      <c r="F10" s="203"/>
      <c r="G10" s="203"/>
      <c r="H10" s="203"/>
    </row>
    <row r="12" spans="1:9" x14ac:dyDescent="0.2">
      <c r="B12" s="203" t="s">
        <v>32</v>
      </c>
      <c r="C12" s="203"/>
      <c r="D12" s="203"/>
      <c r="E12" s="203"/>
      <c r="F12" s="203"/>
      <c r="G12" s="203"/>
      <c r="H12" s="203"/>
    </row>
    <row r="15" spans="1:9" x14ac:dyDescent="0.2">
      <c r="B15" s="218" t="s">
        <v>33</v>
      </c>
      <c r="C15" s="219"/>
      <c r="D15" s="219"/>
      <c r="E15" s="219"/>
      <c r="F15" s="219"/>
      <c r="G15" s="219"/>
      <c r="H15" s="219"/>
      <c r="I15" s="220"/>
    </row>
    <row r="16" spans="1:9" x14ac:dyDescent="0.2">
      <c r="B16" s="221"/>
      <c r="C16" s="222"/>
      <c r="D16" s="222"/>
      <c r="E16" s="222"/>
      <c r="F16" s="222"/>
      <c r="G16" s="222"/>
      <c r="H16" s="222"/>
      <c r="I16" s="223"/>
    </row>
    <row r="17" spans="2:9" x14ac:dyDescent="0.2">
      <c r="B17" s="221"/>
      <c r="C17" s="222"/>
      <c r="D17" s="222"/>
      <c r="E17" s="222"/>
      <c r="F17" s="222"/>
      <c r="G17" s="222"/>
      <c r="H17" s="222"/>
      <c r="I17" s="223"/>
    </row>
    <row r="18" spans="2:9" x14ac:dyDescent="0.2">
      <c r="B18" s="221"/>
      <c r="C18" s="222"/>
      <c r="D18" s="222"/>
      <c r="E18" s="222"/>
      <c r="F18" s="222"/>
      <c r="G18" s="222"/>
      <c r="H18" s="222"/>
      <c r="I18" s="223"/>
    </row>
    <row r="19" spans="2:9" x14ac:dyDescent="0.2">
      <c r="B19" s="221"/>
      <c r="C19" s="222"/>
      <c r="D19" s="222"/>
      <c r="E19" s="222"/>
      <c r="F19" s="222"/>
      <c r="G19" s="222"/>
      <c r="H19" s="222"/>
      <c r="I19" s="223"/>
    </row>
    <row r="20" spans="2:9" x14ac:dyDescent="0.2">
      <c r="B20" s="221"/>
      <c r="C20" s="222"/>
      <c r="D20" s="222"/>
      <c r="E20" s="222"/>
      <c r="F20" s="222"/>
      <c r="G20" s="222"/>
      <c r="H20" s="222"/>
      <c r="I20" s="223"/>
    </row>
    <row r="21" spans="2:9" x14ac:dyDescent="0.2">
      <c r="B21" s="224"/>
      <c r="C21" s="225"/>
      <c r="D21" s="225"/>
      <c r="E21" s="225"/>
      <c r="F21" s="225"/>
      <c r="G21" s="225"/>
      <c r="H21" s="225"/>
      <c r="I21" s="226"/>
    </row>
  </sheetData>
  <sheetProtection algorithmName="SHA-512" hashValue="aP7hwk2B6Vfx4gTUsmRgo3VALscSseIxmHOEaheKC2OyXNE7F99B1aQvDO9rlowTI/6y6B5HI+4PfZgi9wfO2A==" saltValue="6rabEMx2YZ4gWpUkswg6CQ==" spinCount="100000" sheet="1" objects="1" scenarios="1" selectLockedCells="1"/>
  <mergeCells count="7">
    <mergeCell ref="B12:H12"/>
    <mergeCell ref="B15:I21"/>
    <mergeCell ref="A1:I2"/>
    <mergeCell ref="B4:H4"/>
    <mergeCell ref="B6:H6"/>
    <mergeCell ref="B8:H8"/>
    <mergeCell ref="B10:H1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6FCB7-3435-40C5-8CAA-C2597B6BF524}">
  <dimension ref="C5:T91"/>
  <sheetViews>
    <sheetView workbookViewId="0">
      <selection activeCell="V102" sqref="V102"/>
    </sheetView>
  </sheetViews>
  <sheetFormatPr defaultRowHeight="13.2" x14ac:dyDescent="0.2"/>
  <cols>
    <col min="3" max="3" width="14.109375" customWidth="1"/>
  </cols>
  <sheetData>
    <row r="5" spans="3:20" x14ac:dyDescent="0.2">
      <c r="C5" t="s">
        <v>0</v>
      </c>
      <c r="D5">
        <v>10000</v>
      </c>
      <c r="E5" t="b">
        <v>0</v>
      </c>
    </row>
    <row r="6" spans="3:20" x14ac:dyDescent="0.2">
      <c r="C6" t="s">
        <v>63</v>
      </c>
      <c r="D6">
        <v>5000</v>
      </c>
      <c r="E6" t="b">
        <v>0</v>
      </c>
    </row>
    <row r="7" spans="3:20" x14ac:dyDescent="0.2">
      <c r="C7" t="s">
        <v>66</v>
      </c>
      <c r="D7">
        <v>5000</v>
      </c>
      <c r="E7" t="b">
        <v>0</v>
      </c>
      <c r="G7" t="s">
        <v>239</v>
      </c>
      <c r="I7" t="s">
        <v>239</v>
      </c>
      <c r="K7" t="s">
        <v>239</v>
      </c>
      <c r="M7" t="s">
        <v>240</v>
      </c>
      <c r="N7" t="s">
        <v>240</v>
      </c>
      <c r="O7" t="s">
        <v>241</v>
      </c>
      <c r="P7" t="s">
        <v>242</v>
      </c>
      <c r="R7" t="s">
        <v>240</v>
      </c>
      <c r="S7" t="s">
        <v>240</v>
      </c>
      <c r="T7" t="s">
        <v>240</v>
      </c>
    </row>
    <row r="8" spans="3:20" x14ac:dyDescent="0.2">
      <c r="C8" t="s">
        <v>67</v>
      </c>
      <c r="D8">
        <v>5000</v>
      </c>
      <c r="E8" t="b">
        <v>0</v>
      </c>
      <c r="G8" t="s">
        <v>79</v>
      </c>
      <c r="I8" t="s">
        <v>84</v>
      </c>
      <c r="K8" t="s">
        <v>91</v>
      </c>
      <c r="M8" t="s">
        <v>163</v>
      </c>
      <c r="N8" t="s">
        <v>95</v>
      </c>
      <c r="O8" t="s">
        <v>97</v>
      </c>
      <c r="P8" t="s">
        <v>109</v>
      </c>
      <c r="R8" t="s">
        <v>140</v>
      </c>
      <c r="S8" t="s">
        <v>164</v>
      </c>
      <c r="T8" t="s">
        <v>95</v>
      </c>
    </row>
    <row r="9" spans="3:20" x14ac:dyDescent="0.2">
      <c r="C9" t="s">
        <v>13</v>
      </c>
      <c r="D9">
        <v>5000</v>
      </c>
      <c r="E9" t="b">
        <v>0</v>
      </c>
      <c r="G9" t="s">
        <v>80</v>
      </c>
      <c r="I9" t="s">
        <v>85</v>
      </c>
      <c r="K9" t="s">
        <v>92</v>
      </c>
      <c r="M9" t="s">
        <v>164</v>
      </c>
      <c r="N9" t="s">
        <v>96</v>
      </c>
      <c r="O9" t="s">
        <v>98</v>
      </c>
      <c r="P9" t="s">
        <v>110</v>
      </c>
      <c r="R9" t="s">
        <v>141</v>
      </c>
      <c r="S9" t="s">
        <v>163</v>
      </c>
      <c r="T9" t="s">
        <v>179</v>
      </c>
    </row>
    <row r="10" spans="3:20" x14ac:dyDescent="0.2">
      <c r="C10" t="s">
        <v>68</v>
      </c>
      <c r="D10">
        <v>5000</v>
      </c>
      <c r="E10" t="b">
        <v>0</v>
      </c>
      <c r="I10" t="s">
        <v>86</v>
      </c>
      <c r="M10" t="s">
        <v>165</v>
      </c>
      <c r="O10" t="s">
        <v>99</v>
      </c>
      <c r="P10" t="s">
        <v>111</v>
      </c>
      <c r="R10" t="s">
        <v>142</v>
      </c>
      <c r="S10" t="s">
        <v>162</v>
      </c>
      <c r="T10" t="s">
        <v>178</v>
      </c>
    </row>
    <row r="11" spans="3:20" x14ac:dyDescent="0.2">
      <c r="C11" t="s">
        <v>69</v>
      </c>
      <c r="D11">
        <v>20000</v>
      </c>
      <c r="E11" t="b">
        <v>0</v>
      </c>
      <c r="I11" t="s">
        <v>87</v>
      </c>
      <c r="M11" t="s">
        <v>166</v>
      </c>
      <c r="O11" t="s">
        <v>100</v>
      </c>
      <c r="P11" t="s">
        <v>112</v>
      </c>
      <c r="R11" t="s">
        <v>143</v>
      </c>
      <c r="S11" t="s">
        <v>161</v>
      </c>
      <c r="T11" t="s">
        <v>177</v>
      </c>
    </row>
    <row r="12" spans="3:20" x14ac:dyDescent="0.2">
      <c r="C12" t="s">
        <v>65</v>
      </c>
      <c r="D12">
        <v>5000</v>
      </c>
      <c r="E12" t="b">
        <v>0</v>
      </c>
      <c r="I12" t="s">
        <v>88</v>
      </c>
      <c r="M12" t="s">
        <v>167</v>
      </c>
      <c r="O12" t="s">
        <v>101</v>
      </c>
      <c r="P12" t="s">
        <v>113</v>
      </c>
      <c r="R12" t="s">
        <v>144</v>
      </c>
      <c r="S12" t="s">
        <v>160</v>
      </c>
      <c r="T12" t="s">
        <v>176</v>
      </c>
    </row>
    <row r="13" spans="3:20" x14ac:dyDescent="0.2">
      <c r="M13" t="s">
        <v>168</v>
      </c>
      <c r="O13" t="s">
        <v>102</v>
      </c>
      <c r="P13" t="s">
        <v>114</v>
      </c>
      <c r="R13" t="s">
        <v>145</v>
      </c>
      <c r="S13" t="s">
        <v>159</v>
      </c>
    </row>
    <row r="14" spans="3:20" x14ac:dyDescent="0.2">
      <c r="M14" t="s">
        <v>169</v>
      </c>
      <c r="O14" t="s">
        <v>103</v>
      </c>
      <c r="P14" t="s">
        <v>115</v>
      </c>
      <c r="R14" t="s">
        <v>146</v>
      </c>
      <c r="S14" t="s">
        <v>158</v>
      </c>
    </row>
    <row r="15" spans="3:20" x14ac:dyDescent="0.2">
      <c r="C15" t="s">
        <v>70</v>
      </c>
      <c r="E15">
        <f>COUNTIF(E5:E12,TRUE)</f>
        <v>0</v>
      </c>
      <c r="M15" t="s">
        <v>170</v>
      </c>
      <c r="O15" t="s">
        <v>104</v>
      </c>
      <c r="P15" t="s">
        <v>116</v>
      </c>
      <c r="R15" t="s">
        <v>147</v>
      </c>
      <c r="S15" t="s">
        <v>157</v>
      </c>
    </row>
    <row r="16" spans="3:20" x14ac:dyDescent="0.2">
      <c r="M16" t="s">
        <v>171</v>
      </c>
      <c r="O16" t="s">
        <v>105</v>
      </c>
      <c r="P16" t="s">
        <v>117</v>
      </c>
      <c r="R16" t="s">
        <v>148</v>
      </c>
      <c r="S16" t="s">
        <v>156</v>
      </c>
    </row>
    <row r="17" spans="13:19" x14ac:dyDescent="0.2">
      <c r="M17" t="s">
        <v>172</v>
      </c>
      <c r="O17" t="s">
        <v>106</v>
      </c>
      <c r="P17" t="s">
        <v>118</v>
      </c>
      <c r="R17" t="s">
        <v>149</v>
      </c>
      <c r="S17" t="s">
        <v>155</v>
      </c>
    </row>
    <row r="18" spans="13:19" x14ac:dyDescent="0.2">
      <c r="M18" t="s">
        <v>173</v>
      </c>
      <c r="O18" t="s">
        <v>107</v>
      </c>
      <c r="P18" t="s">
        <v>119</v>
      </c>
      <c r="R18" t="s">
        <v>150</v>
      </c>
      <c r="S18" t="s">
        <v>154</v>
      </c>
    </row>
    <row r="19" spans="13:19" x14ac:dyDescent="0.2">
      <c r="M19" t="s">
        <v>174</v>
      </c>
      <c r="O19" t="s">
        <v>108</v>
      </c>
      <c r="P19" t="s">
        <v>120</v>
      </c>
      <c r="R19" t="s">
        <v>151</v>
      </c>
      <c r="S19" t="s">
        <v>153</v>
      </c>
    </row>
    <row r="20" spans="13:19" x14ac:dyDescent="0.2">
      <c r="M20" t="s">
        <v>175</v>
      </c>
      <c r="P20" t="s">
        <v>121</v>
      </c>
      <c r="R20" t="s">
        <v>152</v>
      </c>
      <c r="S20" t="s">
        <v>152</v>
      </c>
    </row>
    <row r="21" spans="13:19" x14ac:dyDescent="0.2">
      <c r="M21" t="s">
        <v>176</v>
      </c>
      <c r="P21" t="s">
        <v>122</v>
      </c>
      <c r="R21" t="s">
        <v>153</v>
      </c>
      <c r="S21" t="s">
        <v>151</v>
      </c>
    </row>
    <row r="22" spans="13:19" x14ac:dyDescent="0.2">
      <c r="M22" t="s">
        <v>177</v>
      </c>
      <c r="P22" t="s">
        <v>123</v>
      </c>
      <c r="R22" t="s">
        <v>154</v>
      </c>
      <c r="S22" t="s">
        <v>150</v>
      </c>
    </row>
    <row r="23" spans="13:19" x14ac:dyDescent="0.2">
      <c r="P23" t="s">
        <v>124</v>
      </c>
      <c r="R23" t="s">
        <v>155</v>
      </c>
      <c r="S23" t="s">
        <v>149</v>
      </c>
    </row>
    <row r="24" spans="13:19" x14ac:dyDescent="0.2">
      <c r="P24" t="s">
        <v>125</v>
      </c>
      <c r="R24" t="s">
        <v>156</v>
      </c>
      <c r="S24" t="s">
        <v>148</v>
      </c>
    </row>
    <row r="25" spans="13:19" x14ac:dyDescent="0.2">
      <c r="P25" t="s">
        <v>126</v>
      </c>
      <c r="R25" t="s">
        <v>157</v>
      </c>
      <c r="S25" t="s">
        <v>147</v>
      </c>
    </row>
    <row r="26" spans="13:19" x14ac:dyDescent="0.2">
      <c r="P26" t="s">
        <v>127</v>
      </c>
      <c r="R26" t="s">
        <v>158</v>
      </c>
      <c r="S26" t="s">
        <v>146</v>
      </c>
    </row>
    <row r="27" spans="13:19" x14ac:dyDescent="0.2">
      <c r="P27" t="s">
        <v>128</v>
      </c>
      <c r="R27" t="s">
        <v>159</v>
      </c>
      <c r="S27" t="s">
        <v>145</v>
      </c>
    </row>
    <row r="28" spans="13:19" x14ac:dyDescent="0.2">
      <c r="P28" t="s">
        <v>129</v>
      </c>
      <c r="R28" t="s">
        <v>160</v>
      </c>
      <c r="S28" t="s">
        <v>144</v>
      </c>
    </row>
    <row r="29" spans="13:19" x14ac:dyDescent="0.2">
      <c r="P29" t="s">
        <v>130</v>
      </c>
      <c r="R29" t="s">
        <v>161</v>
      </c>
      <c r="S29" t="s">
        <v>143</v>
      </c>
    </row>
    <row r="30" spans="13:19" x14ac:dyDescent="0.2">
      <c r="P30" t="s">
        <v>131</v>
      </c>
      <c r="R30" t="s">
        <v>162</v>
      </c>
      <c r="S30" t="s">
        <v>142</v>
      </c>
    </row>
    <row r="31" spans="13:19" x14ac:dyDescent="0.2">
      <c r="P31" t="s">
        <v>132</v>
      </c>
      <c r="R31" t="s">
        <v>163</v>
      </c>
      <c r="S31" t="s">
        <v>141</v>
      </c>
    </row>
    <row r="32" spans="13:19" x14ac:dyDescent="0.2">
      <c r="P32" t="s">
        <v>133</v>
      </c>
      <c r="R32" t="s">
        <v>164</v>
      </c>
      <c r="S32" t="s">
        <v>140</v>
      </c>
    </row>
    <row r="33" spans="16:19" x14ac:dyDescent="0.2">
      <c r="P33" t="s">
        <v>134</v>
      </c>
      <c r="R33" t="s">
        <v>165</v>
      </c>
      <c r="S33" t="s">
        <v>238</v>
      </c>
    </row>
    <row r="34" spans="16:19" x14ac:dyDescent="0.2">
      <c r="P34" t="s">
        <v>135</v>
      </c>
      <c r="R34" t="s">
        <v>166</v>
      </c>
      <c r="S34" t="s">
        <v>237</v>
      </c>
    </row>
    <row r="35" spans="16:19" x14ac:dyDescent="0.2">
      <c r="P35" t="s">
        <v>136</v>
      </c>
      <c r="R35" t="s">
        <v>167</v>
      </c>
      <c r="S35" t="s">
        <v>236</v>
      </c>
    </row>
    <row r="36" spans="16:19" x14ac:dyDescent="0.2">
      <c r="P36" t="s">
        <v>137</v>
      </c>
      <c r="R36" t="s">
        <v>168</v>
      </c>
      <c r="S36" t="s">
        <v>235</v>
      </c>
    </row>
    <row r="37" spans="16:19" x14ac:dyDescent="0.2">
      <c r="P37" t="s">
        <v>138</v>
      </c>
      <c r="R37" t="s">
        <v>169</v>
      </c>
      <c r="S37" t="s">
        <v>234</v>
      </c>
    </row>
    <row r="38" spans="16:19" x14ac:dyDescent="0.2">
      <c r="P38" t="s">
        <v>139</v>
      </c>
      <c r="R38" t="s">
        <v>170</v>
      </c>
      <c r="S38" t="s">
        <v>233</v>
      </c>
    </row>
    <row r="39" spans="16:19" x14ac:dyDescent="0.2">
      <c r="R39" t="s">
        <v>171</v>
      </c>
      <c r="S39" t="s">
        <v>232</v>
      </c>
    </row>
    <row r="40" spans="16:19" x14ac:dyDescent="0.2">
      <c r="R40" t="s">
        <v>172</v>
      </c>
      <c r="S40" t="s">
        <v>231</v>
      </c>
    </row>
    <row r="41" spans="16:19" x14ac:dyDescent="0.2">
      <c r="R41" t="s">
        <v>173</v>
      </c>
      <c r="S41" t="s">
        <v>230</v>
      </c>
    </row>
    <row r="42" spans="16:19" x14ac:dyDescent="0.2">
      <c r="R42" t="s">
        <v>174</v>
      </c>
      <c r="S42" t="s">
        <v>229</v>
      </c>
    </row>
    <row r="43" spans="16:19" x14ac:dyDescent="0.2">
      <c r="R43" t="s">
        <v>175</v>
      </c>
      <c r="S43" t="s">
        <v>228</v>
      </c>
    </row>
    <row r="44" spans="16:19" x14ac:dyDescent="0.2">
      <c r="R44" t="s">
        <v>176</v>
      </c>
      <c r="S44" t="s">
        <v>227</v>
      </c>
    </row>
    <row r="45" spans="16:19" x14ac:dyDescent="0.2">
      <c r="R45" t="s">
        <v>177</v>
      </c>
      <c r="S45" t="s">
        <v>226</v>
      </c>
    </row>
    <row r="46" spans="16:19" x14ac:dyDescent="0.2">
      <c r="R46" t="s">
        <v>178</v>
      </c>
      <c r="S46" t="s">
        <v>225</v>
      </c>
    </row>
    <row r="47" spans="16:19" x14ac:dyDescent="0.2">
      <c r="R47" t="s">
        <v>179</v>
      </c>
      <c r="S47" t="s">
        <v>224</v>
      </c>
    </row>
    <row r="48" spans="16:19" x14ac:dyDescent="0.2">
      <c r="R48" t="s">
        <v>95</v>
      </c>
      <c r="S48" t="s">
        <v>223</v>
      </c>
    </row>
    <row r="49" spans="19:19" x14ac:dyDescent="0.2">
      <c r="S49" t="s">
        <v>222</v>
      </c>
    </row>
    <row r="50" spans="19:19" x14ac:dyDescent="0.2">
      <c r="S50" t="s">
        <v>221</v>
      </c>
    </row>
    <row r="51" spans="19:19" x14ac:dyDescent="0.2">
      <c r="S51" t="s">
        <v>220</v>
      </c>
    </row>
    <row r="52" spans="19:19" x14ac:dyDescent="0.2">
      <c r="S52" t="s">
        <v>219</v>
      </c>
    </row>
    <row r="53" spans="19:19" x14ac:dyDescent="0.2">
      <c r="S53" t="s">
        <v>218</v>
      </c>
    </row>
    <row r="54" spans="19:19" x14ac:dyDescent="0.2">
      <c r="S54" t="s">
        <v>217</v>
      </c>
    </row>
    <row r="55" spans="19:19" x14ac:dyDescent="0.2">
      <c r="S55" t="s">
        <v>216</v>
      </c>
    </row>
    <row r="56" spans="19:19" x14ac:dyDescent="0.2">
      <c r="S56" t="s">
        <v>215</v>
      </c>
    </row>
    <row r="57" spans="19:19" x14ac:dyDescent="0.2">
      <c r="S57" t="s">
        <v>214</v>
      </c>
    </row>
    <row r="58" spans="19:19" x14ac:dyDescent="0.2">
      <c r="S58" t="s">
        <v>213</v>
      </c>
    </row>
    <row r="59" spans="19:19" x14ac:dyDescent="0.2">
      <c r="S59" t="s">
        <v>212</v>
      </c>
    </row>
    <row r="60" spans="19:19" x14ac:dyDescent="0.2">
      <c r="S60" t="s">
        <v>211</v>
      </c>
    </row>
    <row r="61" spans="19:19" x14ac:dyDescent="0.2">
      <c r="S61" t="s">
        <v>210</v>
      </c>
    </row>
    <row r="62" spans="19:19" x14ac:dyDescent="0.2">
      <c r="S62" t="s">
        <v>209</v>
      </c>
    </row>
    <row r="63" spans="19:19" x14ac:dyDescent="0.2">
      <c r="S63" t="s">
        <v>208</v>
      </c>
    </row>
    <row r="64" spans="19:19" x14ac:dyDescent="0.2">
      <c r="S64" t="s">
        <v>207</v>
      </c>
    </row>
    <row r="65" spans="19:19" x14ac:dyDescent="0.2">
      <c r="S65" t="s">
        <v>206</v>
      </c>
    </row>
    <row r="66" spans="19:19" x14ac:dyDescent="0.2">
      <c r="S66" t="s">
        <v>205</v>
      </c>
    </row>
    <row r="67" spans="19:19" x14ac:dyDescent="0.2">
      <c r="S67" t="s">
        <v>204</v>
      </c>
    </row>
    <row r="68" spans="19:19" x14ac:dyDescent="0.2">
      <c r="S68" t="s">
        <v>203</v>
      </c>
    </row>
    <row r="69" spans="19:19" x14ac:dyDescent="0.2">
      <c r="S69" t="s">
        <v>202</v>
      </c>
    </row>
    <row r="70" spans="19:19" x14ac:dyDescent="0.2">
      <c r="S70" t="s">
        <v>201</v>
      </c>
    </row>
    <row r="71" spans="19:19" x14ac:dyDescent="0.2">
      <c r="S71" t="s">
        <v>200</v>
      </c>
    </row>
    <row r="72" spans="19:19" x14ac:dyDescent="0.2">
      <c r="S72" t="s">
        <v>199</v>
      </c>
    </row>
    <row r="73" spans="19:19" x14ac:dyDescent="0.2">
      <c r="S73" t="s">
        <v>198</v>
      </c>
    </row>
    <row r="74" spans="19:19" x14ac:dyDescent="0.2">
      <c r="S74" t="s">
        <v>197</v>
      </c>
    </row>
    <row r="75" spans="19:19" x14ac:dyDescent="0.2">
      <c r="S75" t="s">
        <v>196</v>
      </c>
    </row>
    <row r="76" spans="19:19" x14ac:dyDescent="0.2">
      <c r="S76" t="s">
        <v>195</v>
      </c>
    </row>
    <row r="77" spans="19:19" x14ac:dyDescent="0.2">
      <c r="S77" t="s">
        <v>194</v>
      </c>
    </row>
    <row r="78" spans="19:19" x14ac:dyDescent="0.2">
      <c r="S78" t="s">
        <v>193</v>
      </c>
    </row>
    <row r="79" spans="19:19" x14ac:dyDescent="0.2">
      <c r="S79" t="s">
        <v>192</v>
      </c>
    </row>
    <row r="80" spans="19:19" x14ac:dyDescent="0.2">
      <c r="S80" t="s">
        <v>191</v>
      </c>
    </row>
    <row r="81" spans="19:19" x14ac:dyDescent="0.2">
      <c r="S81" t="s">
        <v>190</v>
      </c>
    </row>
    <row r="82" spans="19:19" x14ac:dyDescent="0.2">
      <c r="S82" t="s">
        <v>189</v>
      </c>
    </row>
    <row r="83" spans="19:19" x14ac:dyDescent="0.2">
      <c r="S83" t="s">
        <v>188</v>
      </c>
    </row>
    <row r="84" spans="19:19" x14ac:dyDescent="0.2">
      <c r="S84" t="s">
        <v>187</v>
      </c>
    </row>
    <row r="85" spans="19:19" x14ac:dyDescent="0.2">
      <c r="S85" t="s">
        <v>186</v>
      </c>
    </row>
    <row r="86" spans="19:19" x14ac:dyDescent="0.2">
      <c r="S86" t="s">
        <v>185</v>
      </c>
    </row>
    <row r="87" spans="19:19" x14ac:dyDescent="0.2">
      <c r="S87" t="s">
        <v>184</v>
      </c>
    </row>
    <row r="88" spans="19:19" x14ac:dyDescent="0.2">
      <c r="S88" t="s">
        <v>183</v>
      </c>
    </row>
    <row r="89" spans="19:19" x14ac:dyDescent="0.2">
      <c r="S89" t="s">
        <v>182</v>
      </c>
    </row>
    <row r="90" spans="19:19" x14ac:dyDescent="0.2">
      <c r="S90" t="s">
        <v>181</v>
      </c>
    </row>
    <row r="91" spans="19:19" x14ac:dyDescent="0.2">
      <c r="S91" t="s">
        <v>180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F14"/>
  <sheetViews>
    <sheetView workbookViewId="0">
      <selection activeCell="E20" sqref="E20"/>
    </sheetView>
  </sheetViews>
  <sheetFormatPr defaultRowHeight="13.2" x14ac:dyDescent="0.2"/>
  <sheetData>
    <row r="2" spans="3:6" x14ac:dyDescent="0.2">
      <c r="C2" t="s">
        <v>34</v>
      </c>
      <c r="F2" t="s">
        <v>35</v>
      </c>
    </row>
    <row r="3" spans="3:6" x14ac:dyDescent="0.2">
      <c r="C3" t="s">
        <v>0</v>
      </c>
      <c r="D3" s="1">
        <v>10000</v>
      </c>
      <c r="F3" t="s">
        <v>20</v>
      </c>
    </row>
    <row r="4" spans="3:6" x14ac:dyDescent="0.2">
      <c r="C4" t="s">
        <v>10</v>
      </c>
      <c r="D4" s="1">
        <v>5000</v>
      </c>
      <c r="F4" t="s">
        <v>21</v>
      </c>
    </row>
    <row r="5" spans="3:6" x14ac:dyDescent="0.2">
      <c r="C5" t="s">
        <v>11</v>
      </c>
      <c r="D5" s="1">
        <v>5000</v>
      </c>
    </row>
    <row r="6" spans="3:6" x14ac:dyDescent="0.2">
      <c r="C6" t="s">
        <v>26</v>
      </c>
      <c r="D6" s="1">
        <v>5000</v>
      </c>
    </row>
    <row r="7" spans="3:6" x14ac:dyDescent="0.2">
      <c r="C7" t="s">
        <v>12</v>
      </c>
      <c r="D7" s="1">
        <v>20000</v>
      </c>
    </row>
    <row r="8" spans="3:6" x14ac:dyDescent="0.2">
      <c r="C8" t="s">
        <v>14</v>
      </c>
      <c r="D8" s="1">
        <v>20000</v>
      </c>
    </row>
    <row r="9" spans="3:6" x14ac:dyDescent="0.2">
      <c r="C9" t="s">
        <v>13</v>
      </c>
      <c r="D9" s="1">
        <v>5000</v>
      </c>
    </row>
    <row r="10" spans="3:6" x14ac:dyDescent="0.2">
      <c r="C10" t="s">
        <v>15</v>
      </c>
      <c r="D10" s="1">
        <v>5000</v>
      </c>
    </row>
    <row r="11" spans="3:6" x14ac:dyDescent="0.2">
      <c r="C11" t="s">
        <v>16</v>
      </c>
      <c r="D11" s="1">
        <v>5000</v>
      </c>
    </row>
    <row r="12" spans="3:6" x14ac:dyDescent="0.2">
      <c r="C12" t="s">
        <v>17</v>
      </c>
      <c r="D12" s="1">
        <v>5000</v>
      </c>
    </row>
    <row r="13" spans="3:6" x14ac:dyDescent="0.2">
      <c r="C13" t="s">
        <v>18</v>
      </c>
      <c r="D13" s="1">
        <v>5000</v>
      </c>
    </row>
    <row r="14" spans="3:6" x14ac:dyDescent="0.2">
      <c r="C14" t="s">
        <v>19</v>
      </c>
      <c r="D14" s="1">
        <v>5000</v>
      </c>
    </row>
  </sheetData>
  <sheetProtection algorithmName="SHA-512" hashValue="OQPPsTHm8Eryc0u50MB3YgISs70PlN2Fc5d+ipP8c8o+T1TtvFbpuQhN7fR9OUruG5nbZw91b3qlgiCkKyhqrw==" saltValue="+Ego2Kwu9mg7+KSYt7k23A==" spinCount="100000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給付金請求書</vt:lpstr>
      <vt:lpstr>請求の流れ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zaidan5</dc:creator>
  <cp:lastModifiedBy>noirl</cp:lastModifiedBy>
  <cp:lastPrinted>2020-04-21T02:14:08Z</cp:lastPrinted>
  <dcterms:created xsi:type="dcterms:W3CDTF">2018-10-24T02:06:21Z</dcterms:created>
  <dcterms:modified xsi:type="dcterms:W3CDTF">2020-05-14T06:12:04Z</dcterms:modified>
</cp:coreProperties>
</file>